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00" windowWidth="22515" windowHeight="9480"/>
  </bookViews>
  <sheets>
    <sheet name="Individual" sheetId="1" r:id="rId1"/>
    <sheet name="Sheet3" sheetId="3" r:id="rId2"/>
  </sheets>
  <definedNames>
    <definedName name="_xlnm._FilterDatabase" localSheetId="0" hidden="1">Individual!$A$1:$N$180</definedName>
  </definedNames>
  <calcPr calcId="145621"/>
</workbook>
</file>

<file path=xl/calcChain.xml><?xml version="1.0" encoding="utf-8"?>
<calcChain xmlns="http://schemas.openxmlformats.org/spreadsheetml/2006/main">
  <c r="G149" i="1" l="1"/>
  <c r="G160" i="1"/>
  <c r="G153" i="1"/>
  <c r="G171" i="1"/>
  <c r="G154" i="1"/>
  <c r="G157" i="1"/>
  <c r="G121" i="1"/>
  <c r="G130" i="1"/>
  <c r="G98" i="1"/>
  <c r="G70" i="1"/>
  <c r="G96" i="1"/>
  <c r="G117" i="1"/>
  <c r="G89" i="1"/>
  <c r="G109" i="1"/>
  <c r="G101" i="1"/>
  <c r="G113" i="1"/>
  <c r="G103" i="1"/>
  <c r="G108" i="1"/>
  <c r="G84" i="1"/>
  <c r="G64" i="1"/>
  <c r="G106" i="1"/>
  <c r="G68" i="1"/>
  <c r="G77" i="1"/>
  <c r="G59" i="1"/>
  <c r="G62" i="1"/>
  <c r="G43" i="1"/>
  <c r="G42" i="1"/>
  <c r="G28" i="1"/>
  <c r="G10" i="1"/>
  <c r="G22" i="1"/>
  <c r="G3" i="1"/>
  <c r="G11" i="1"/>
  <c r="G23" i="1"/>
  <c r="G129" i="1" l="1"/>
  <c r="G136" i="1"/>
  <c r="G142" i="1"/>
  <c r="G122" i="1"/>
  <c r="G131" i="1"/>
  <c r="G135" i="1"/>
  <c r="G139" i="1"/>
  <c r="G141" i="1"/>
  <c r="G144" i="1"/>
  <c r="G126" i="1"/>
  <c r="G119" i="1"/>
  <c r="G125" i="1"/>
  <c r="G138" i="1"/>
  <c r="G134" i="1"/>
  <c r="G124" i="1"/>
  <c r="G143" i="1"/>
  <c r="G128" i="1"/>
  <c r="G180" i="1"/>
  <c r="G175" i="1"/>
  <c r="G174" i="1"/>
  <c r="G170" i="1"/>
  <c r="G169" i="1"/>
  <c r="G172" i="1"/>
  <c r="G167" i="1"/>
  <c r="G162" i="1"/>
  <c r="G166" i="1"/>
  <c r="G179" i="1"/>
  <c r="G148" i="1"/>
  <c r="G168" i="1"/>
  <c r="G165" i="1"/>
  <c r="G147" i="1"/>
  <c r="G41" i="1"/>
  <c r="G19" i="1"/>
  <c r="G32" i="1"/>
  <c r="G8" i="1"/>
  <c r="G27" i="1"/>
  <c r="G46" i="1"/>
  <c r="G44" i="1"/>
  <c r="G2" i="1"/>
  <c r="G40" i="1"/>
  <c r="G14" i="1"/>
</calcChain>
</file>

<file path=xl/sharedStrings.xml><?xml version="1.0" encoding="utf-8"?>
<sst xmlns="http://schemas.openxmlformats.org/spreadsheetml/2006/main" count="1173" uniqueCount="346">
  <si>
    <t>Bib#</t>
  </si>
  <si>
    <t>Start Time</t>
  </si>
  <si>
    <t>First Name</t>
  </si>
  <si>
    <t>Last Name</t>
  </si>
  <si>
    <t>Sex</t>
  </si>
  <si>
    <t>Year in School</t>
  </si>
  <si>
    <t>Age</t>
  </si>
  <si>
    <t>Event</t>
  </si>
  <si>
    <t xml:space="preserve">Team </t>
  </si>
  <si>
    <t>Fee</t>
  </si>
  <si>
    <t>Calculation</t>
  </si>
  <si>
    <t>Pursuit Finish</t>
  </si>
  <si>
    <t>Random</t>
  </si>
  <si>
    <t>Event Group</t>
  </si>
  <si>
    <t>Seed Group</t>
  </si>
  <si>
    <t>Start Order Position in Event</t>
  </si>
  <si>
    <t>Haylie</t>
  </si>
  <si>
    <t>Craig</t>
  </si>
  <si>
    <t>F</t>
  </si>
  <si>
    <t>Wausau East/West</t>
  </si>
  <si>
    <t>HS_F</t>
  </si>
  <si>
    <t>Adrienne</t>
  </si>
  <si>
    <t>Burton</t>
  </si>
  <si>
    <t>Jordan</t>
  </si>
  <si>
    <t>Meredith</t>
  </si>
  <si>
    <t>Eichelberger</t>
  </si>
  <si>
    <t>Megan</t>
  </si>
  <si>
    <t>Mohr</t>
  </si>
  <si>
    <t>Kelly</t>
  </si>
  <si>
    <t>Giebel</t>
  </si>
  <si>
    <t>Mariah</t>
  </si>
  <si>
    <t>Haight</t>
  </si>
  <si>
    <t>Olivia</t>
  </si>
  <si>
    <t>Schenzel</t>
  </si>
  <si>
    <t>Hanna</t>
  </si>
  <si>
    <t>Mork</t>
  </si>
  <si>
    <t>Ben</t>
  </si>
  <si>
    <t>Nichols</t>
  </si>
  <si>
    <t>M</t>
  </si>
  <si>
    <t>HS_M</t>
  </si>
  <si>
    <t>Victor</t>
  </si>
  <si>
    <t>Anderson</t>
  </si>
  <si>
    <t xml:space="preserve">Mark </t>
  </si>
  <si>
    <t>Raasch</t>
  </si>
  <si>
    <t>Teagan</t>
  </si>
  <si>
    <t>Maier</t>
  </si>
  <si>
    <t>Benjamin</t>
  </si>
  <si>
    <t>Brown</t>
  </si>
  <si>
    <t>John</t>
  </si>
  <si>
    <t>Cihlar</t>
  </si>
  <si>
    <t xml:space="preserve">Jack </t>
  </si>
  <si>
    <t>Oosterhuis</t>
  </si>
  <si>
    <t xml:space="preserve">Gavin </t>
  </si>
  <si>
    <t>Martell</t>
  </si>
  <si>
    <t>Drummond</t>
  </si>
  <si>
    <t xml:space="preserve">Eli </t>
  </si>
  <si>
    <t>Hancock</t>
  </si>
  <si>
    <t>Wyatt</t>
  </si>
  <si>
    <t>Pajtash</t>
  </si>
  <si>
    <t>Aaron</t>
  </si>
  <si>
    <t>Arthur</t>
  </si>
  <si>
    <t>George</t>
  </si>
  <si>
    <t>Tuttle</t>
  </si>
  <si>
    <t>MS_M</t>
  </si>
  <si>
    <t>Joe</t>
  </si>
  <si>
    <t>Busakowski</t>
  </si>
  <si>
    <t>Daria</t>
  </si>
  <si>
    <t>JV</t>
  </si>
  <si>
    <t>Lakeland</t>
  </si>
  <si>
    <t>x</t>
  </si>
  <si>
    <t>Hintz</t>
  </si>
  <si>
    <t>Carley</t>
  </si>
  <si>
    <t>V</t>
  </si>
  <si>
    <t>Johnson</t>
  </si>
  <si>
    <t>Kayla</t>
  </si>
  <si>
    <t>Kubisiak</t>
  </si>
  <si>
    <t>Emily</t>
  </si>
  <si>
    <t>Main</t>
  </si>
  <si>
    <t>Rose</t>
  </si>
  <si>
    <t>Malicki</t>
  </si>
  <si>
    <t>Julia</t>
  </si>
  <si>
    <t>Mauzer</t>
  </si>
  <si>
    <t>Riley</t>
  </si>
  <si>
    <t>Menze</t>
  </si>
  <si>
    <t>Nelson</t>
  </si>
  <si>
    <t>Madeline</t>
  </si>
  <si>
    <t>Teichmiller</t>
  </si>
  <si>
    <t>Celeste</t>
  </si>
  <si>
    <t>Turner</t>
  </si>
  <si>
    <t>Linnea</t>
  </si>
  <si>
    <t>Drewry</t>
  </si>
  <si>
    <t>Jim</t>
  </si>
  <si>
    <t>Gaulding</t>
  </si>
  <si>
    <t>Sage</t>
  </si>
  <si>
    <t>FitzPatrick</t>
  </si>
  <si>
    <t>Kav</t>
  </si>
  <si>
    <t>Graf</t>
  </si>
  <si>
    <t>Aidan</t>
  </si>
  <si>
    <t>Hayashi</t>
  </si>
  <si>
    <t>Chris</t>
  </si>
  <si>
    <t>Holmes</t>
  </si>
  <si>
    <t>Anthony</t>
  </si>
  <si>
    <t>Holmquist</t>
  </si>
  <si>
    <t>Mason</t>
  </si>
  <si>
    <t>Hov</t>
  </si>
  <si>
    <t>Thomas</t>
  </si>
  <si>
    <t>Colin</t>
  </si>
  <si>
    <t>Kunelius</t>
  </si>
  <si>
    <t>Dillon</t>
  </si>
  <si>
    <t>Mullen</t>
  </si>
  <si>
    <t>Kieran</t>
  </si>
  <si>
    <t>Schneider</t>
  </si>
  <si>
    <t>Cody</t>
  </si>
  <si>
    <t>Braeden</t>
  </si>
  <si>
    <t>Anex</t>
  </si>
  <si>
    <t>Henry</t>
  </si>
  <si>
    <t>Barford</t>
  </si>
  <si>
    <t>Oliver</t>
  </si>
  <si>
    <t>Batzli</t>
  </si>
  <si>
    <t>Ian</t>
  </si>
  <si>
    <t>Casper</t>
  </si>
  <si>
    <t>Cullen</t>
  </si>
  <si>
    <t>Chosy</t>
  </si>
  <si>
    <t>Hugh</t>
  </si>
  <si>
    <t>Gabriel</t>
  </si>
  <si>
    <t>Gore</t>
  </si>
  <si>
    <t>Sam</t>
  </si>
  <si>
    <t>Jaeger</t>
  </si>
  <si>
    <t>Theodore</t>
  </si>
  <si>
    <t>Kooistra</t>
  </si>
  <si>
    <t>Russell</t>
  </si>
  <si>
    <t>O'Brien</t>
  </si>
  <si>
    <t>Jonah</t>
  </si>
  <si>
    <t>Zamzow-Schmidt</t>
  </si>
  <si>
    <t>Genevieve</t>
  </si>
  <si>
    <t>Marta</t>
  </si>
  <si>
    <t>Barton</t>
  </si>
  <si>
    <t>Maggie</t>
  </si>
  <si>
    <t>Conway</t>
  </si>
  <si>
    <t>Morgan</t>
  </si>
  <si>
    <t>Eder</t>
  </si>
  <si>
    <t>Kelsey</t>
  </si>
  <si>
    <t>Fisher</t>
  </si>
  <si>
    <t>Carly</t>
  </si>
  <si>
    <t>Huggins</t>
  </si>
  <si>
    <t>Siri</t>
  </si>
  <si>
    <t>Martin</t>
  </si>
  <si>
    <t>Claire</t>
  </si>
  <si>
    <t>Read</t>
  </si>
  <si>
    <t>Victoria</t>
  </si>
  <si>
    <t>Trantow</t>
  </si>
  <si>
    <t>Clara Marie</t>
  </si>
  <si>
    <t>Williams</t>
  </si>
  <si>
    <t>William</t>
  </si>
  <si>
    <t>Soren</t>
  </si>
  <si>
    <t>Blasiole</t>
  </si>
  <si>
    <t>Conall</t>
  </si>
  <si>
    <t>Burke</t>
  </si>
  <si>
    <t>Eli</t>
  </si>
  <si>
    <t>Mateo</t>
  </si>
  <si>
    <t>Guiao</t>
  </si>
  <si>
    <t>Charlie</t>
  </si>
  <si>
    <t>House</t>
  </si>
  <si>
    <t>Luke</t>
  </si>
  <si>
    <t>Lorman</t>
  </si>
  <si>
    <t>Noah</t>
  </si>
  <si>
    <t>Patrick</t>
  </si>
  <si>
    <t>Madigan</t>
  </si>
  <si>
    <t>Sowelu</t>
  </si>
  <si>
    <t>Naantena</t>
  </si>
  <si>
    <t>Austin</t>
  </si>
  <si>
    <t>Peterson</t>
  </si>
  <si>
    <t>Gavin</t>
  </si>
  <si>
    <t>Richards</t>
  </si>
  <si>
    <t>Surya</t>
  </si>
  <si>
    <t>Ainsley</t>
  </si>
  <si>
    <t>Nina</t>
  </si>
  <si>
    <t>Craven</t>
  </si>
  <si>
    <t>Annika</t>
  </si>
  <si>
    <t>Cutforth</t>
  </si>
  <si>
    <t>Ada</t>
  </si>
  <si>
    <t>Demitrios</t>
  </si>
  <si>
    <t>Alice</t>
  </si>
  <si>
    <t>Jacqueline</t>
  </si>
  <si>
    <t>Lily</t>
  </si>
  <si>
    <t>Hubanks</t>
  </si>
  <si>
    <t>Laura</t>
  </si>
  <si>
    <t>Lawn</t>
  </si>
  <si>
    <t>Madelyn</t>
  </si>
  <si>
    <t>Esme</t>
  </si>
  <si>
    <t>Lizdas</t>
  </si>
  <si>
    <t>Grace</t>
  </si>
  <si>
    <t>Nemeth</t>
  </si>
  <si>
    <t>Maddie</t>
  </si>
  <si>
    <t>Reuhl</t>
  </si>
  <si>
    <t>Willow</t>
  </si>
  <si>
    <t>Rothenberg</t>
  </si>
  <si>
    <t>Torresani</t>
  </si>
  <si>
    <t>Madison</t>
  </si>
  <si>
    <t>MS_F</t>
  </si>
  <si>
    <t>Elliot</t>
  </si>
  <si>
    <t>McGinnity-Schneider</t>
  </si>
  <si>
    <t>BAY NORDIC</t>
  </si>
  <si>
    <t xml:space="preserve">Wes </t>
  </si>
  <si>
    <t>Fermanich</t>
  </si>
  <si>
    <t>Mac</t>
  </si>
  <si>
    <t>VanMieghem</t>
  </si>
  <si>
    <t>Nate</t>
  </si>
  <si>
    <t>Giese</t>
  </si>
  <si>
    <t>Roy</t>
  </si>
  <si>
    <t>Jones</t>
  </si>
  <si>
    <t>Moss</t>
  </si>
  <si>
    <t>Lilla</t>
  </si>
  <si>
    <t>Wertanen-Debendict</t>
  </si>
  <si>
    <t xml:space="preserve">Max </t>
  </si>
  <si>
    <t>Page</t>
  </si>
  <si>
    <t xml:space="preserve">Beckett </t>
  </si>
  <si>
    <t>Chambers</t>
  </si>
  <si>
    <t>Will</t>
  </si>
  <si>
    <t>Steeno</t>
  </si>
  <si>
    <t>Connor</t>
  </si>
  <si>
    <t>Versch</t>
  </si>
  <si>
    <t xml:space="preserve">Vince </t>
  </si>
  <si>
    <t>Conner</t>
  </si>
  <si>
    <t>Stencil</t>
  </si>
  <si>
    <t>Bay Nordic</t>
  </si>
  <si>
    <t>Hayward</t>
  </si>
  <si>
    <t>Rhinelander</t>
  </si>
  <si>
    <t>Peak Nordic</t>
  </si>
  <si>
    <t>Claire</t>
    <phoneticPr fontId="0" type="noConversion"/>
  </si>
  <si>
    <t>Buss</t>
    <phoneticPr fontId="0" type="noConversion"/>
  </si>
  <si>
    <t>F</t>
    <phoneticPr fontId="0" type="noConversion"/>
  </si>
  <si>
    <t>Rhinelander HS</t>
    <phoneticPr fontId="0" type="noConversion"/>
  </si>
  <si>
    <t>Alayna</t>
    <phoneticPr fontId="0" type="noConversion"/>
  </si>
  <si>
    <t>Franson</t>
    <phoneticPr fontId="0" type="noConversion"/>
  </si>
  <si>
    <t>Rhinelander HS</t>
    <phoneticPr fontId="0" type="noConversion"/>
  </si>
  <si>
    <t>Emma</t>
    <phoneticPr fontId="0" type="noConversion"/>
  </si>
  <si>
    <t>Hjelle</t>
    <phoneticPr fontId="0" type="noConversion"/>
  </si>
  <si>
    <t>Kylie</t>
    <phoneticPr fontId="0" type="noConversion"/>
  </si>
  <si>
    <t>Preul</t>
    <phoneticPr fontId="0" type="noConversion"/>
  </si>
  <si>
    <t>Gracie</t>
    <phoneticPr fontId="0" type="noConversion"/>
  </si>
  <si>
    <t>Quinn</t>
    <phoneticPr fontId="0" type="noConversion"/>
  </si>
  <si>
    <t>Rhinelander HS</t>
    <phoneticPr fontId="0" type="noConversion"/>
  </si>
  <si>
    <t>Emma</t>
    <phoneticPr fontId="0" type="noConversion"/>
  </si>
  <si>
    <t>Roberts</t>
    <phoneticPr fontId="0" type="noConversion"/>
  </si>
  <si>
    <t>Livi</t>
    <phoneticPr fontId="0" type="noConversion"/>
  </si>
  <si>
    <t>F</t>
    <phoneticPr fontId="0" type="noConversion"/>
  </si>
  <si>
    <t>Carly</t>
    <phoneticPr fontId="0" type="noConversion"/>
  </si>
  <si>
    <t>Seidl</t>
    <phoneticPr fontId="0" type="noConversion"/>
  </si>
  <si>
    <t>Bridger</t>
    <phoneticPr fontId="0" type="noConversion"/>
  </si>
  <si>
    <t>Flory</t>
    <phoneticPr fontId="0" type="noConversion"/>
  </si>
  <si>
    <t>M</t>
    <phoneticPr fontId="0" type="noConversion"/>
  </si>
  <si>
    <t>Alec</t>
    <phoneticPr fontId="0" type="noConversion"/>
  </si>
  <si>
    <t>Lowry</t>
    <phoneticPr fontId="0" type="noConversion"/>
  </si>
  <si>
    <t>M</t>
    <phoneticPr fontId="0" type="noConversion"/>
  </si>
  <si>
    <t>Andy</t>
    <phoneticPr fontId="0" type="noConversion"/>
  </si>
  <si>
    <t>Padgett</t>
    <phoneticPr fontId="0" type="noConversion"/>
  </si>
  <si>
    <t>Hunter</t>
  </si>
  <si>
    <t>Dercks</t>
  </si>
  <si>
    <t>Robby</t>
  </si>
  <si>
    <t>Kostelic</t>
  </si>
  <si>
    <t>X</t>
  </si>
  <si>
    <t xml:space="preserve">Seamus </t>
  </si>
  <si>
    <t>Cox</t>
  </si>
  <si>
    <t xml:space="preserve">Martin </t>
  </si>
  <si>
    <t>Panofsky</t>
  </si>
  <si>
    <t>Madnorski East</t>
  </si>
  <si>
    <t>Katrina</t>
  </si>
  <si>
    <t>Meyer</t>
  </si>
  <si>
    <t>Olenchek</t>
  </si>
  <si>
    <t>Madeleine</t>
  </si>
  <si>
    <t>Hollman</t>
  </si>
  <si>
    <t>Connell</t>
  </si>
  <si>
    <t>Lecher</t>
  </si>
  <si>
    <t>Maya</t>
  </si>
  <si>
    <t>Peske</t>
  </si>
  <si>
    <t xml:space="preserve">Sarah </t>
  </si>
  <si>
    <t>Bailey</t>
  </si>
  <si>
    <t>Brad</t>
  </si>
  <si>
    <t>Baas</t>
  </si>
  <si>
    <t>Sean</t>
  </si>
  <si>
    <t>Straka</t>
  </si>
  <si>
    <t>Dykowski</t>
  </si>
  <si>
    <t>Nilsen</t>
  </si>
  <si>
    <t xml:space="preserve">ANDREW </t>
  </si>
  <si>
    <t>STRAKA</t>
  </si>
  <si>
    <t xml:space="preserve">Drake </t>
  </si>
  <si>
    <t>Hacker</t>
  </si>
  <si>
    <t>Selberg</t>
  </si>
  <si>
    <t>Maxwell</t>
  </si>
  <si>
    <t>Nick</t>
  </si>
  <si>
    <t>Kelm</t>
  </si>
  <si>
    <t>Cole</t>
  </si>
  <si>
    <t>Ethan</t>
  </si>
  <si>
    <t>Simonen</t>
  </si>
  <si>
    <t>Roecker</t>
  </si>
  <si>
    <t>Alex</t>
  </si>
  <si>
    <t>Matson</t>
  </si>
  <si>
    <t>Drew</t>
  </si>
  <si>
    <t>Birschbach</t>
  </si>
  <si>
    <t>Fabian</t>
  </si>
  <si>
    <t>Cuahutle</t>
  </si>
  <si>
    <t xml:space="preserve">Jonathan </t>
  </si>
  <si>
    <t>Crowley</t>
  </si>
  <si>
    <t>Anna Claire</t>
  </si>
  <si>
    <t>Jane</t>
  </si>
  <si>
    <t>Le Roy</t>
  </si>
  <si>
    <t>Kaden</t>
  </si>
  <si>
    <t>Browne</t>
  </si>
  <si>
    <t>Mark</t>
  </si>
  <si>
    <t>Grossklaus</t>
  </si>
  <si>
    <t>Nathan</t>
  </si>
  <si>
    <t xml:space="preserve">Parmann </t>
  </si>
  <si>
    <t>Niko</t>
  </si>
  <si>
    <t xml:space="preserve">Straka </t>
  </si>
  <si>
    <t>Anna</t>
  </si>
  <si>
    <t>Wood</t>
  </si>
  <si>
    <t>Gwyneth</t>
  </si>
  <si>
    <t>Lowry</t>
  </si>
  <si>
    <t>Jenna</t>
  </si>
  <si>
    <t>Younker</t>
  </si>
  <si>
    <t>Jacques</t>
  </si>
  <si>
    <t>Tulowitzky</t>
  </si>
  <si>
    <t>Jett</t>
  </si>
  <si>
    <t>Biolo</t>
  </si>
  <si>
    <t>Breckin</t>
  </si>
  <si>
    <t>Alexia</t>
  </si>
  <si>
    <t>Abric</t>
  </si>
  <si>
    <t xml:space="preserve">Gracie </t>
  </si>
  <si>
    <t>Kern</t>
  </si>
  <si>
    <t>Female</t>
  </si>
  <si>
    <t>Male</t>
  </si>
  <si>
    <t>Gabe</t>
  </si>
  <si>
    <t>14,</t>
  </si>
  <si>
    <t>Dianna</t>
  </si>
  <si>
    <t>12,</t>
  </si>
  <si>
    <t>Wiess</t>
  </si>
  <si>
    <t>Allison</t>
  </si>
  <si>
    <t>Hannah</t>
  </si>
  <si>
    <t>Owen</t>
  </si>
  <si>
    <t>Roltgen</t>
  </si>
  <si>
    <t>Bergan</t>
  </si>
  <si>
    <t>Horace Mann</t>
  </si>
  <si>
    <t>Elise</t>
  </si>
  <si>
    <t>Boudry</t>
  </si>
  <si>
    <t>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</si>
</sst>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/d/yy;@"/>
    <numFmt numFmtId="165" formatCode="0.000"/>
  </numFmts>
  <fonts count="28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color rgb="FF000000"/>
      <name val="Arial"/>
      <family val="2"/>
    </font>
    <font>
      <sz val="10"/>
      <name val="Arial Narrow"/>
      <family val="2"/>
    </font>
    <font>
      <sz val="11"/>
      <color indexed="17"/>
      <name val="Calibri"/>
      <family val="2"/>
    </font>
    <font>
      <sz val="12"/>
      <color theme="1"/>
      <name val="Calibri"/>
      <family val="2"/>
      <scheme val="minor"/>
    </font>
    <font>
      <sz val="11"/>
      <color indexed="10"/>
      <name val="Calibri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9"/>
      <name val="Helv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u/>
      <sz val="10"/>
      <color theme="10"/>
      <name val="Arial Narrow"/>
      <family val="2"/>
    </font>
    <font>
      <b/>
      <sz val="8.8000000000000007"/>
      <color rgb="FF555555"/>
      <name val="Arial"/>
      <family val="2"/>
    </font>
    <font>
      <b/>
      <sz val="11"/>
      <color rgb="FF1F497D"/>
      <name val="Calibri"/>
      <family val="2"/>
    </font>
    <font>
      <b/>
      <sz val="11"/>
      <color rgb="FF555555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2">
    <xf numFmtId="0" fontId="0" fillId="0" borderId="0"/>
    <xf numFmtId="0" fontId="4" fillId="4" borderId="0" applyNumberFormat="0" applyBorder="0" applyAlignment="0" applyProtection="0"/>
    <xf numFmtId="0" fontId="3" fillId="0" borderId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5" borderId="2" applyNumberFormat="0" applyAlignment="0" applyProtection="0"/>
    <xf numFmtId="0" fontId="12" fillId="18" borderId="3" applyNumberFormat="0" applyAlignment="0" applyProtection="0"/>
    <xf numFmtId="3" fontId="7" fillId="0" borderId="0"/>
    <xf numFmtId="44" fontId="7" fillId="0" borderId="0" applyFont="0" applyFill="0" applyBorder="0" applyAlignment="0" applyProtection="0"/>
    <xf numFmtId="0" fontId="13" fillId="0" borderId="0">
      <protection locked="0"/>
    </xf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2" applyNumberFormat="0" applyAlignment="0" applyProtection="0"/>
    <xf numFmtId="0" fontId="19" fillId="0" borderId="7" applyNumberFormat="0" applyFill="0" applyAlignment="0" applyProtection="0"/>
    <xf numFmtId="0" fontId="20" fillId="11" borderId="0" applyNumberFormat="0" applyBorder="0" applyAlignment="0" applyProtection="0"/>
    <xf numFmtId="0" fontId="5" fillId="0" borderId="0"/>
    <xf numFmtId="0" fontId="7" fillId="7" borderId="8" applyNumberFormat="0" applyFont="0" applyAlignment="0" applyProtection="0"/>
    <xf numFmtId="0" fontId="21" fillId="5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3" fontId="3" fillId="0" borderId="0"/>
    <xf numFmtId="0" fontId="24" fillId="0" borderId="0" applyNumberFormat="0" applyFill="0" applyBorder="0" applyAlignment="0" applyProtection="0"/>
    <xf numFmtId="0" fontId="3" fillId="7" borderId="8" applyNumberFormat="0" applyFont="0" applyAlignment="0" applyProtection="0"/>
  </cellStyleXfs>
  <cellXfs count="23">
    <xf numFmtId="0" fontId="0" fillId="0" borderId="0" xfId="0"/>
    <xf numFmtId="0" fontId="0" fillId="2" borderId="1" xfId="0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/>
    <xf numFmtId="0" fontId="0" fillId="0" borderId="11" xfId="0" applyFill="1" applyBorder="1"/>
    <xf numFmtId="0" fontId="0" fillId="0" borderId="0" xfId="0" applyBorder="1"/>
    <xf numFmtId="0" fontId="25" fillId="0" borderId="1" xfId="0" applyFont="1" applyBorder="1" applyAlignment="1">
      <alignment vertical="center"/>
    </xf>
    <xf numFmtId="0" fontId="0" fillId="0" borderId="1" xfId="0" applyFill="1" applyBorder="1"/>
    <xf numFmtId="0" fontId="0" fillId="0" borderId="11" xfId="0" applyBorder="1"/>
    <xf numFmtId="2" fontId="1" fillId="3" borderId="1" xfId="0" applyNumberFormat="1" applyFont="1" applyFill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 applyBorder="1"/>
    <xf numFmtId="2" fontId="0" fillId="0" borderId="0" xfId="0" applyNumberFormat="1"/>
    <xf numFmtId="0" fontId="26" fillId="0" borderId="0" xfId="0" applyFont="1"/>
    <xf numFmtId="0" fontId="0" fillId="0" borderId="0" xfId="0" applyFill="1" applyBorder="1"/>
    <xf numFmtId="0" fontId="0" fillId="0" borderId="12" xfId="0" applyFill="1" applyBorder="1"/>
    <xf numFmtId="0" fontId="27" fillId="0" borderId="0" xfId="0" applyFont="1" applyAlignment="1">
      <alignment vertical="center"/>
    </xf>
    <xf numFmtId="0" fontId="27" fillId="0" borderId="0" xfId="0" applyFont="1"/>
  </cellXfs>
  <cellStyles count="52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0" xfId="33"/>
    <cellStyle name="Comma0 2" xfId="49"/>
    <cellStyle name="Currency 2" xfId="34"/>
    <cellStyle name="Default" xfId="35"/>
    <cellStyle name="Explanatory Text 2" xfId="36"/>
    <cellStyle name="Good 2" xfId="1"/>
    <cellStyle name="Heading 1 2" xfId="37"/>
    <cellStyle name="Heading 2 2" xfId="38"/>
    <cellStyle name="Heading 3 2" xfId="39"/>
    <cellStyle name="Heading 4 2" xfId="40"/>
    <cellStyle name="Hyperlink 2" xfId="50"/>
    <cellStyle name="Input 2" xfId="41"/>
    <cellStyle name="Linked Cell 2" xfId="42"/>
    <cellStyle name="Neutral 2" xfId="43"/>
    <cellStyle name="Normal" xfId="0" builtinId="0"/>
    <cellStyle name="Normal 2" xfId="2"/>
    <cellStyle name="Normal 2 2" xfId="44"/>
    <cellStyle name="Normal 4" xfId="5"/>
    <cellStyle name="Normal 5" xfId="3"/>
    <cellStyle name="Note 2" xfId="45"/>
    <cellStyle name="Note 3" xfId="51"/>
    <cellStyle name="Output 2" xfId="46"/>
    <cellStyle name="Title 2" xfId="47"/>
    <cellStyle name="Total 2" xfId="48"/>
    <cellStyle name="Warning Tex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171</xdr:row>
      <xdr:rowOff>0</xdr:rowOff>
    </xdr:from>
    <xdr:to>
      <xdr:col>11</xdr:col>
      <xdr:colOff>9525</xdr:colOff>
      <xdr:row>171</xdr:row>
      <xdr:rowOff>9525</xdr:rowOff>
    </xdr:to>
    <xdr:pic>
      <xdr:nvPicPr>
        <xdr:cNvPr id="4" name="ctl00_Content_Main_grdTop10_IADD" descr="|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14916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</xdr:colOff>
      <xdr:row>171</xdr:row>
      <xdr:rowOff>0</xdr:rowOff>
    </xdr:from>
    <xdr:to>
      <xdr:col>11</xdr:col>
      <xdr:colOff>28575</xdr:colOff>
      <xdr:row>171</xdr:row>
      <xdr:rowOff>9525</xdr:rowOff>
    </xdr:to>
    <xdr:pic>
      <xdr:nvPicPr>
        <xdr:cNvPr id="5" name="ctl00_Content_Main_grdTop10_IADU" descr="|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14916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38100</xdr:colOff>
      <xdr:row>171</xdr:row>
      <xdr:rowOff>0</xdr:rowOff>
    </xdr:from>
    <xdr:to>
      <xdr:col>11</xdr:col>
      <xdr:colOff>47625</xdr:colOff>
      <xdr:row>171</xdr:row>
      <xdr:rowOff>9525</xdr:rowOff>
    </xdr:to>
    <xdr:pic>
      <xdr:nvPicPr>
        <xdr:cNvPr id="6" name="ctl00_Content_Main_grdTop10_IDHF" descr="Hi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4916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130</xdr:row>
      <xdr:rowOff>0</xdr:rowOff>
    </xdr:from>
    <xdr:to>
      <xdr:col>11</xdr:col>
      <xdr:colOff>9525</xdr:colOff>
      <xdr:row>130</xdr:row>
      <xdr:rowOff>9525</xdr:rowOff>
    </xdr:to>
    <xdr:pic>
      <xdr:nvPicPr>
        <xdr:cNvPr id="7" name="ctl00_Content_Main_grdTop10_IADD" descr="|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183737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</xdr:colOff>
      <xdr:row>130</xdr:row>
      <xdr:rowOff>0</xdr:rowOff>
    </xdr:from>
    <xdr:to>
      <xdr:col>11</xdr:col>
      <xdr:colOff>28575</xdr:colOff>
      <xdr:row>130</xdr:row>
      <xdr:rowOff>9525</xdr:rowOff>
    </xdr:to>
    <xdr:pic>
      <xdr:nvPicPr>
        <xdr:cNvPr id="8" name="ctl00_Content_Main_grdTop10_IADU" descr="|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183737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38100</xdr:colOff>
      <xdr:row>130</xdr:row>
      <xdr:rowOff>0</xdr:rowOff>
    </xdr:from>
    <xdr:to>
      <xdr:col>11</xdr:col>
      <xdr:colOff>47625</xdr:colOff>
      <xdr:row>130</xdr:row>
      <xdr:rowOff>9525</xdr:rowOff>
    </xdr:to>
    <xdr:pic>
      <xdr:nvPicPr>
        <xdr:cNvPr id="9" name="ctl00_Content_Main_grdTop10_IDHF" descr="Hi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83737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0"/>
  <sheetViews>
    <sheetView tabSelected="1" workbookViewId="0">
      <selection activeCell="F49" sqref="F49"/>
    </sheetView>
  </sheetViews>
  <sheetFormatPr defaultRowHeight="15" x14ac:dyDescent="0.25"/>
  <cols>
    <col min="3" max="3" width="14.7109375" customWidth="1"/>
    <col min="4" max="4" width="16.7109375" customWidth="1"/>
    <col min="6" max="6" width="10.140625" customWidth="1"/>
    <col min="7" max="7" width="0" hidden="1" customWidth="1"/>
    <col min="8" max="8" width="19.140625" customWidth="1"/>
    <col min="9" max="9" width="29.42578125" customWidth="1"/>
    <col min="10" max="10" width="15.5703125" customWidth="1"/>
    <col min="11" max="11" width="11.5703125" style="17" bestFit="1" customWidth="1"/>
    <col min="13" max="13" width="15.5703125" customWidth="1"/>
    <col min="14" max="14" width="10.140625" hidden="1" customWidth="1"/>
    <col min="15" max="15" width="21.7109375" customWidth="1"/>
    <col min="21" max="22" width="9.140625" customWidth="1"/>
  </cols>
  <sheetData>
    <row r="1" spans="1:24" ht="39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3" t="s">
        <v>7</v>
      </c>
      <c r="I1" s="6" t="s">
        <v>8</v>
      </c>
      <c r="J1" s="3" t="s">
        <v>11</v>
      </c>
      <c r="K1" s="14" t="s">
        <v>12</v>
      </c>
      <c r="L1" s="7" t="s">
        <v>13</v>
      </c>
      <c r="M1" s="3" t="s">
        <v>14</v>
      </c>
      <c r="N1" s="3" t="s">
        <v>15</v>
      </c>
      <c r="U1" s="3" t="s">
        <v>9</v>
      </c>
      <c r="V1" s="3" t="s">
        <v>10</v>
      </c>
    </row>
    <row r="2" spans="1:24" x14ac:dyDescent="0.25">
      <c r="A2" s="8">
        <v>1</v>
      </c>
      <c r="B2" s="8"/>
      <c r="C2" s="8" t="s">
        <v>137</v>
      </c>
      <c r="D2" s="8" t="s">
        <v>138</v>
      </c>
      <c r="E2" s="8" t="s">
        <v>18</v>
      </c>
      <c r="F2" s="8">
        <v>9</v>
      </c>
      <c r="G2" s="8" t="e">
        <f ca="1">IF(MONTH(TODAY())&gt;MONTH(#REF!),YEAR(TODAY())-YEAR(#REF!),IF(AND(MONTH(TODAY())=MONTH(#REF!),DAY(TODAY())&gt;=DAY(#REF!)),YEAR(TODAY())-YEAR(#REF!),(YEAR(TODAY())-YEAR(#REF!))-1))</f>
        <v>#REF!</v>
      </c>
      <c r="H2" s="8" t="s">
        <v>20</v>
      </c>
      <c r="I2" s="8" t="s">
        <v>198</v>
      </c>
      <c r="J2" s="8">
        <v>3</v>
      </c>
      <c r="K2" s="15"/>
      <c r="L2" s="8">
        <v>1</v>
      </c>
      <c r="M2" s="8">
        <v>1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x14ac:dyDescent="0.25">
      <c r="A3" s="8">
        <v>2</v>
      </c>
      <c r="B3" s="8"/>
      <c r="C3" s="8" t="s">
        <v>270</v>
      </c>
      <c r="D3" s="8" t="s">
        <v>271</v>
      </c>
      <c r="E3" s="8" t="s">
        <v>18</v>
      </c>
      <c r="F3" s="8">
        <v>11</v>
      </c>
      <c r="G3" s="8" t="e">
        <f>YEAR($I$3)-YEAR(#REF!)-IF(MONTH($I$3)&gt;MONTH(#REF!),0,IF(MONTH($I$3)&lt;MONTH(#REF!),1,IF(DAY($I$3)&lt;DAY(#REF!),1,0)))</f>
        <v>#VALUE!</v>
      </c>
      <c r="H3" s="8" t="s">
        <v>20</v>
      </c>
      <c r="I3" s="8" t="s">
        <v>228</v>
      </c>
      <c r="J3" s="8">
        <v>7</v>
      </c>
      <c r="K3" s="15"/>
      <c r="L3" s="8">
        <v>1</v>
      </c>
      <c r="M3" s="8">
        <v>1</v>
      </c>
      <c r="N3" s="8"/>
      <c r="O3" s="8"/>
      <c r="P3" s="8"/>
      <c r="Q3" s="8"/>
      <c r="R3" s="8"/>
      <c r="S3" s="8"/>
      <c r="T3" s="8"/>
      <c r="U3" s="8" t="s">
        <v>261</v>
      </c>
      <c r="V3" s="8" t="s">
        <v>261</v>
      </c>
      <c r="W3" s="8"/>
      <c r="X3" s="8"/>
    </row>
    <row r="4" spans="1:24" x14ac:dyDescent="0.25">
      <c r="A4" s="8">
        <v>3</v>
      </c>
      <c r="B4" s="8"/>
      <c r="C4" s="8" t="s">
        <v>326</v>
      </c>
      <c r="D4" s="8" t="s">
        <v>327</v>
      </c>
      <c r="E4" s="8" t="s">
        <v>330</v>
      </c>
      <c r="F4" s="8"/>
      <c r="G4" s="8"/>
      <c r="H4" s="8" t="s">
        <v>20</v>
      </c>
      <c r="I4" s="12" t="s">
        <v>226</v>
      </c>
      <c r="J4" s="8">
        <v>9</v>
      </c>
      <c r="K4" s="15"/>
      <c r="L4" s="8">
        <v>1</v>
      </c>
      <c r="M4" s="8">
        <v>1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x14ac:dyDescent="0.25">
      <c r="A5" s="8">
        <v>4</v>
      </c>
      <c r="B5" s="8"/>
      <c r="C5" s="8" t="s">
        <v>76</v>
      </c>
      <c r="D5" s="8" t="s">
        <v>75</v>
      </c>
      <c r="E5" s="8" t="s">
        <v>18</v>
      </c>
      <c r="F5" s="8">
        <v>12</v>
      </c>
      <c r="G5" s="8" t="s">
        <v>72</v>
      </c>
      <c r="H5" s="8" t="s">
        <v>20</v>
      </c>
      <c r="I5" s="8" t="s">
        <v>68</v>
      </c>
      <c r="J5" s="8">
        <v>24</v>
      </c>
      <c r="K5" s="15"/>
      <c r="L5" s="8">
        <v>1</v>
      </c>
      <c r="M5" s="8">
        <v>1</v>
      </c>
      <c r="N5" s="8"/>
      <c r="O5" s="8"/>
      <c r="P5" s="8"/>
      <c r="Q5" s="8"/>
      <c r="R5" s="8"/>
      <c r="S5" s="8"/>
      <c r="T5" s="8"/>
      <c r="U5" s="8" t="s">
        <v>69</v>
      </c>
      <c r="V5" s="8" t="s">
        <v>69</v>
      </c>
      <c r="W5" s="8"/>
      <c r="X5" s="8"/>
    </row>
    <row r="6" spans="1:24" x14ac:dyDescent="0.25">
      <c r="A6" s="8">
        <v>5</v>
      </c>
      <c r="B6" s="8"/>
      <c r="C6" s="8" t="s">
        <v>30</v>
      </c>
      <c r="D6" s="8" t="s">
        <v>31</v>
      </c>
      <c r="E6" s="8" t="s">
        <v>18</v>
      </c>
      <c r="F6" s="8">
        <v>10</v>
      </c>
      <c r="G6" s="8" t="s">
        <v>19</v>
      </c>
      <c r="H6" s="8" t="s">
        <v>20</v>
      </c>
      <c r="I6" s="8" t="s">
        <v>19</v>
      </c>
      <c r="J6" s="8">
        <v>25</v>
      </c>
      <c r="K6" s="15"/>
      <c r="L6" s="8">
        <v>1</v>
      </c>
      <c r="M6" s="8">
        <v>1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x14ac:dyDescent="0.25">
      <c r="A7" s="8">
        <v>6</v>
      </c>
      <c r="C7" s="21" t="s">
        <v>343</v>
      </c>
      <c r="D7" t="s">
        <v>344</v>
      </c>
      <c r="E7" s="19" t="s">
        <v>18</v>
      </c>
      <c r="H7" s="9" t="s">
        <v>20</v>
      </c>
      <c r="I7" s="9" t="s">
        <v>228</v>
      </c>
      <c r="J7">
        <v>28</v>
      </c>
      <c r="L7" s="9">
        <v>1</v>
      </c>
      <c r="M7" s="9">
        <v>1</v>
      </c>
    </row>
    <row r="8" spans="1:24" x14ac:dyDescent="0.25">
      <c r="A8" s="8">
        <v>7</v>
      </c>
      <c r="B8" s="8"/>
      <c r="C8" s="8" t="s">
        <v>145</v>
      </c>
      <c r="D8" s="8" t="s">
        <v>146</v>
      </c>
      <c r="E8" s="8" t="s">
        <v>18</v>
      </c>
      <c r="F8" s="8">
        <v>9</v>
      </c>
      <c r="G8" s="8" t="e">
        <f ca="1">IF(MONTH(TODAY())&gt;MONTH(#REF!),YEAR(TODAY())-YEAR(#REF!),IF(AND(MONTH(TODAY())=MONTH(#REF!),DAY(TODAY())&gt;=DAY(#REF!)),YEAR(TODAY())-YEAR(#REF!),(YEAR(TODAY())-YEAR(#REF!))-1))</f>
        <v>#REF!</v>
      </c>
      <c r="H8" s="8" t="s">
        <v>20</v>
      </c>
      <c r="I8" s="8" t="s">
        <v>198</v>
      </c>
      <c r="J8" s="8">
        <v>27</v>
      </c>
      <c r="K8" s="15"/>
      <c r="L8" s="8">
        <v>1</v>
      </c>
      <c r="M8" s="8">
        <v>1</v>
      </c>
      <c r="N8" s="8"/>
      <c r="O8" s="8"/>
      <c r="P8" s="8"/>
      <c r="Q8" s="8"/>
      <c r="R8" s="8"/>
      <c r="S8" s="8"/>
      <c r="T8" s="8"/>
      <c r="U8" s="8" t="s">
        <v>69</v>
      </c>
      <c r="V8" s="8" t="s">
        <v>69</v>
      </c>
      <c r="W8" s="8"/>
      <c r="X8" s="8"/>
    </row>
    <row r="9" spans="1:24" x14ac:dyDescent="0.25">
      <c r="A9" s="8">
        <v>8</v>
      </c>
      <c r="B9" s="8"/>
      <c r="C9" s="8" t="s">
        <v>80</v>
      </c>
      <c r="D9" s="8" t="s">
        <v>79</v>
      </c>
      <c r="E9" s="8" t="s">
        <v>18</v>
      </c>
      <c r="F9" s="8">
        <v>11</v>
      </c>
      <c r="G9" s="8" t="s">
        <v>72</v>
      </c>
      <c r="H9" s="8" t="s">
        <v>20</v>
      </c>
      <c r="I9" s="8" t="s">
        <v>68</v>
      </c>
      <c r="J9" s="8">
        <v>29</v>
      </c>
      <c r="K9" s="15"/>
      <c r="L9" s="8">
        <v>1</v>
      </c>
      <c r="M9" s="8">
        <v>1</v>
      </c>
      <c r="N9" s="8"/>
      <c r="O9" s="8"/>
      <c r="P9" s="8"/>
      <c r="Q9" s="8"/>
      <c r="R9" s="8"/>
      <c r="S9" s="8"/>
      <c r="T9" s="8"/>
      <c r="U9" s="8" t="s">
        <v>69</v>
      </c>
      <c r="V9" s="8" t="s">
        <v>69</v>
      </c>
      <c r="W9" s="8"/>
      <c r="X9" s="8"/>
    </row>
    <row r="10" spans="1:24" x14ac:dyDescent="0.25">
      <c r="A10" s="8">
        <v>9</v>
      </c>
      <c r="B10" s="8"/>
      <c r="C10" s="8" t="s">
        <v>198</v>
      </c>
      <c r="D10" s="8" t="s">
        <v>273</v>
      </c>
      <c r="E10" s="8" t="s">
        <v>18</v>
      </c>
      <c r="F10" s="8">
        <v>11</v>
      </c>
      <c r="G10" s="8" t="e">
        <f>YEAR($I$3)-YEAR(#REF!)-IF(MONTH($I$3)&gt;MONTH(#REF!),0,IF(MONTH($I$3)&lt;MONTH(#REF!),1,IF(DAY($I$3)&lt;DAY(#REF!),1,0)))</f>
        <v>#VALUE!</v>
      </c>
      <c r="H10" s="8" t="s">
        <v>20</v>
      </c>
      <c r="I10" s="8" t="s">
        <v>228</v>
      </c>
      <c r="J10" s="8">
        <v>32</v>
      </c>
      <c r="K10" s="15"/>
      <c r="L10" s="8">
        <v>1</v>
      </c>
      <c r="M10" s="8">
        <v>1</v>
      </c>
      <c r="N10" s="8"/>
      <c r="O10" s="8"/>
      <c r="P10" s="8"/>
      <c r="Q10" s="8"/>
      <c r="R10" s="8"/>
      <c r="S10" s="8"/>
      <c r="T10" s="8"/>
      <c r="U10" s="8" t="s">
        <v>261</v>
      </c>
      <c r="V10" s="8" t="s">
        <v>261</v>
      </c>
      <c r="W10" s="8"/>
      <c r="X10" s="8"/>
    </row>
    <row r="11" spans="1:24" x14ac:dyDescent="0.25">
      <c r="A11" s="8">
        <v>10</v>
      </c>
      <c r="B11" s="8"/>
      <c r="C11" s="8" t="s">
        <v>80</v>
      </c>
      <c r="D11" s="8" t="s">
        <v>269</v>
      </c>
      <c r="E11" s="8" t="s">
        <v>18</v>
      </c>
      <c r="F11" s="8">
        <v>11</v>
      </c>
      <c r="G11" s="8" t="e">
        <f>YEAR($I$3)-YEAR(#REF!)-IF(MONTH($I$3)&gt;MONTH(#REF!),0,IF(MONTH($I$3)&lt;MONTH(#REF!),1,IF(DAY($I$3)&lt;DAY(#REF!),1,0)))</f>
        <v>#VALUE!</v>
      </c>
      <c r="H11" s="8" t="s">
        <v>20</v>
      </c>
      <c r="I11" s="8" t="s">
        <v>228</v>
      </c>
      <c r="J11" s="8">
        <v>33</v>
      </c>
      <c r="K11" s="15"/>
      <c r="L11" s="8">
        <v>1</v>
      </c>
      <c r="M11" s="8">
        <v>1</v>
      </c>
      <c r="N11" s="8"/>
      <c r="O11" s="8"/>
      <c r="P11" s="8"/>
      <c r="Q11" s="8"/>
      <c r="R11" s="8"/>
      <c r="S11" s="8"/>
      <c r="T11" s="8"/>
      <c r="U11" s="8" t="s">
        <v>261</v>
      </c>
      <c r="V11" s="8" t="s">
        <v>261</v>
      </c>
      <c r="W11" s="8"/>
      <c r="X11" s="8"/>
    </row>
    <row r="12" spans="1:24" x14ac:dyDescent="0.25">
      <c r="A12" s="8">
        <v>11</v>
      </c>
      <c r="B12" s="8"/>
      <c r="C12" s="8" t="s">
        <v>26</v>
      </c>
      <c r="D12" s="8" t="s">
        <v>27</v>
      </c>
      <c r="E12" s="8" t="s">
        <v>18</v>
      </c>
      <c r="F12" s="8">
        <v>10</v>
      </c>
      <c r="G12" s="8" t="s">
        <v>19</v>
      </c>
      <c r="H12" s="8" t="s">
        <v>20</v>
      </c>
      <c r="I12" s="8" t="s">
        <v>19</v>
      </c>
      <c r="J12" s="8">
        <v>34</v>
      </c>
      <c r="K12" s="15"/>
      <c r="L12" s="8">
        <v>1</v>
      </c>
      <c r="M12" s="8">
        <v>1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x14ac:dyDescent="0.25">
      <c r="A13" s="8">
        <v>12</v>
      </c>
      <c r="B13" s="8"/>
      <c r="C13" s="8" t="s">
        <v>87</v>
      </c>
      <c r="D13" s="8" t="s">
        <v>86</v>
      </c>
      <c r="E13" s="8" t="s">
        <v>18</v>
      </c>
      <c r="F13" s="8">
        <v>9</v>
      </c>
      <c r="G13" s="8" t="s">
        <v>67</v>
      </c>
      <c r="H13" s="8" t="s">
        <v>20</v>
      </c>
      <c r="I13" s="8" t="s">
        <v>68</v>
      </c>
      <c r="J13" s="8">
        <v>35</v>
      </c>
      <c r="K13" s="15"/>
      <c r="L13" s="8">
        <v>1</v>
      </c>
      <c r="M13" s="8">
        <v>1</v>
      </c>
      <c r="N13" s="8"/>
      <c r="O13" s="8"/>
      <c r="P13" s="8"/>
      <c r="Q13" s="8"/>
      <c r="R13" s="8"/>
      <c r="S13" s="8"/>
      <c r="T13" s="8"/>
      <c r="U13" s="8" t="s">
        <v>69</v>
      </c>
      <c r="V13" s="8" t="s">
        <v>69</v>
      </c>
      <c r="W13" s="8"/>
      <c r="X13" s="8"/>
    </row>
    <row r="14" spans="1:24" x14ac:dyDescent="0.25">
      <c r="A14" s="8">
        <v>13</v>
      </c>
      <c r="B14" s="8"/>
      <c r="C14" s="8" t="s">
        <v>134</v>
      </c>
      <c r="D14" s="8" t="s">
        <v>114</v>
      </c>
      <c r="E14" s="8" t="s">
        <v>18</v>
      </c>
      <c r="F14" s="8">
        <v>9</v>
      </c>
      <c r="G14" s="8" t="e">
        <f ca="1">IF(MONTH(TODAY())&gt;MONTH(#REF!),YEAR(TODAY())-YEAR(#REF!),IF(AND(MONTH(TODAY())=MONTH(#REF!),DAY(TODAY())&gt;=DAY(#REF!)),YEAR(TODAY())-YEAR(#REF!),(YEAR(TODAY())-YEAR(#REF!))-1))</f>
        <v>#REF!</v>
      </c>
      <c r="H14" s="8" t="s">
        <v>20</v>
      </c>
      <c r="I14" s="8" t="s">
        <v>198</v>
      </c>
      <c r="J14" s="8">
        <v>36</v>
      </c>
      <c r="K14" s="15"/>
      <c r="L14" s="8">
        <v>1</v>
      </c>
      <c r="M14" s="8">
        <v>1</v>
      </c>
      <c r="N14" s="8"/>
      <c r="O14" s="8"/>
      <c r="P14" s="8"/>
      <c r="Q14" s="8"/>
      <c r="R14" s="8"/>
      <c r="S14" s="8"/>
      <c r="T14" s="8"/>
      <c r="U14" s="8" t="s">
        <v>69</v>
      </c>
      <c r="V14" s="8" t="s">
        <v>69</v>
      </c>
      <c r="W14" s="8"/>
      <c r="X14" s="8"/>
    </row>
    <row r="15" spans="1:24" x14ac:dyDescent="0.25">
      <c r="A15" s="8">
        <v>14</v>
      </c>
      <c r="B15" s="8"/>
      <c r="C15" s="8" t="s">
        <v>71</v>
      </c>
      <c r="D15" s="8" t="s">
        <v>70</v>
      </c>
      <c r="E15" s="8" t="s">
        <v>18</v>
      </c>
      <c r="F15" s="8">
        <v>10</v>
      </c>
      <c r="G15" s="8" t="s">
        <v>72</v>
      </c>
      <c r="H15" s="8" t="s">
        <v>20</v>
      </c>
      <c r="I15" s="8" t="s">
        <v>68</v>
      </c>
      <c r="J15" s="8">
        <v>40</v>
      </c>
      <c r="K15" s="15"/>
      <c r="L15" s="8">
        <v>1</v>
      </c>
      <c r="M15" s="8">
        <v>1</v>
      </c>
      <c r="N15" s="8"/>
      <c r="O15" s="8"/>
      <c r="P15" s="8"/>
      <c r="Q15" s="8"/>
      <c r="R15" s="8"/>
      <c r="S15" s="8"/>
      <c r="T15" s="8"/>
      <c r="U15" s="8" t="s">
        <v>69</v>
      </c>
      <c r="V15" s="8" t="s">
        <v>69</v>
      </c>
      <c r="W15" s="8"/>
      <c r="X15" s="8"/>
    </row>
    <row r="16" spans="1:24" x14ac:dyDescent="0.25">
      <c r="A16" s="8">
        <v>15</v>
      </c>
      <c r="B16" s="8"/>
      <c r="C16" s="8" t="s">
        <v>23</v>
      </c>
      <c r="D16" s="8" t="s">
        <v>22</v>
      </c>
      <c r="E16" s="8" t="s">
        <v>18</v>
      </c>
      <c r="F16" s="8">
        <v>12</v>
      </c>
      <c r="G16" s="8" t="s">
        <v>19</v>
      </c>
      <c r="H16" s="8" t="s">
        <v>20</v>
      </c>
      <c r="I16" s="8" t="s">
        <v>19</v>
      </c>
      <c r="J16" s="8">
        <v>42</v>
      </c>
      <c r="K16" s="15"/>
      <c r="L16" s="8">
        <v>1</v>
      </c>
      <c r="M16" s="8">
        <v>1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x14ac:dyDescent="0.25">
      <c r="A17" s="8">
        <v>16</v>
      </c>
      <c r="B17" s="8"/>
      <c r="C17" s="8" t="s">
        <v>32</v>
      </c>
      <c r="D17" s="8" t="s">
        <v>33</v>
      </c>
      <c r="E17" s="8" t="s">
        <v>18</v>
      </c>
      <c r="F17" s="8">
        <v>9</v>
      </c>
      <c r="G17" s="8" t="s">
        <v>19</v>
      </c>
      <c r="H17" s="8" t="s">
        <v>20</v>
      </c>
      <c r="I17" s="8" t="s">
        <v>19</v>
      </c>
      <c r="J17" s="8">
        <v>45</v>
      </c>
      <c r="K17" s="15"/>
      <c r="L17" s="8">
        <v>1</v>
      </c>
      <c r="M17" s="8">
        <v>1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x14ac:dyDescent="0.25">
      <c r="A18" s="8">
        <v>17</v>
      </c>
      <c r="B18" s="8"/>
      <c r="C18" s="8" t="s">
        <v>233</v>
      </c>
      <c r="D18" s="8" t="s">
        <v>234</v>
      </c>
      <c r="E18" s="8" t="s">
        <v>231</v>
      </c>
      <c r="F18" s="8">
        <v>10</v>
      </c>
      <c r="G18" s="8" t="s">
        <v>235</v>
      </c>
      <c r="H18" s="8" t="s">
        <v>20</v>
      </c>
      <c r="I18" s="8" t="s">
        <v>227</v>
      </c>
      <c r="J18" s="8">
        <v>46</v>
      </c>
      <c r="K18" s="15"/>
      <c r="L18" s="8">
        <v>1</v>
      </c>
      <c r="M18" s="8">
        <v>1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x14ac:dyDescent="0.25">
      <c r="A19" s="8">
        <v>18</v>
      </c>
      <c r="B19" s="8"/>
      <c r="C19" s="8" t="s">
        <v>149</v>
      </c>
      <c r="D19" s="8" t="s">
        <v>150</v>
      </c>
      <c r="E19" s="8" t="s">
        <v>18</v>
      </c>
      <c r="F19" s="8">
        <v>12</v>
      </c>
      <c r="G19" s="8" t="e">
        <f ca="1">IF(MONTH(TODAY())&gt;MONTH(#REF!),YEAR(TODAY())-YEAR(#REF!),IF(AND(MONTH(TODAY())=MONTH(#REF!),DAY(TODAY())&gt;=DAY(#REF!)),YEAR(TODAY())-YEAR(#REF!),(YEAR(TODAY())-YEAR(#REF!))-1))</f>
        <v>#REF!</v>
      </c>
      <c r="H19" s="8" t="s">
        <v>20</v>
      </c>
      <c r="I19" s="8" t="s">
        <v>198</v>
      </c>
      <c r="J19" s="8">
        <v>48</v>
      </c>
      <c r="K19" s="15"/>
      <c r="L19" s="8">
        <v>1</v>
      </c>
      <c r="M19" s="8">
        <v>1</v>
      </c>
      <c r="N19" s="8"/>
      <c r="O19" s="8"/>
      <c r="P19" s="8"/>
      <c r="Q19" s="8"/>
      <c r="R19" s="8"/>
      <c r="S19" s="8"/>
      <c r="T19" s="8"/>
      <c r="U19" s="8" t="s">
        <v>69</v>
      </c>
      <c r="V19" s="8" t="s">
        <v>69</v>
      </c>
      <c r="W19" s="8"/>
      <c r="X19" s="8"/>
    </row>
    <row r="20" spans="1:24" x14ac:dyDescent="0.25">
      <c r="A20" s="8">
        <v>19</v>
      </c>
      <c r="B20" s="8"/>
      <c r="C20" s="8" t="s">
        <v>28</v>
      </c>
      <c r="D20" s="8" t="s">
        <v>29</v>
      </c>
      <c r="E20" s="8" t="s">
        <v>18</v>
      </c>
      <c r="F20" s="8">
        <v>9</v>
      </c>
      <c r="G20" s="8" t="s">
        <v>19</v>
      </c>
      <c r="H20" s="8" t="s">
        <v>20</v>
      </c>
      <c r="I20" s="8" t="s">
        <v>19</v>
      </c>
      <c r="J20" s="8">
        <v>49</v>
      </c>
      <c r="K20" s="15"/>
      <c r="L20" s="8">
        <v>1</v>
      </c>
      <c r="M20" s="8">
        <v>1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x14ac:dyDescent="0.25">
      <c r="A21" s="8">
        <v>20</v>
      </c>
      <c r="B21" s="8"/>
      <c r="C21" s="8" t="s">
        <v>21</v>
      </c>
      <c r="D21" s="8" t="s">
        <v>22</v>
      </c>
      <c r="E21" s="8" t="s">
        <v>18</v>
      </c>
      <c r="F21" s="8">
        <v>10</v>
      </c>
      <c r="G21" s="8" t="s">
        <v>19</v>
      </c>
      <c r="H21" s="8" t="s">
        <v>20</v>
      </c>
      <c r="I21" s="8" t="s">
        <v>19</v>
      </c>
      <c r="J21" s="8">
        <v>50</v>
      </c>
      <c r="K21" s="15"/>
      <c r="L21" s="8">
        <v>1</v>
      </c>
      <c r="M21" s="8">
        <v>1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x14ac:dyDescent="0.25">
      <c r="A22" s="8">
        <v>21</v>
      </c>
      <c r="B22" s="8"/>
      <c r="C22" s="8" t="s">
        <v>134</v>
      </c>
      <c r="D22" s="8" t="s">
        <v>272</v>
      </c>
      <c r="E22" s="8" t="s">
        <v>18</v>
      </c>
      <c r="F22" s="8">
        <v>10</v>
      </c>
      <c r="G22" s="8" t="e">
        <f>YEAR($I$3)-YEAR(#REF!)-IF(MONTH($I$3)&gt;MONTH(#REF!),0,IF(MONTH($I$3)&lt;MONTH(#REF!),1,IF(DAY($I$3)&lt;DAY(#REF!),1,0)))</f>
        <v>#VALUE!</v>
      </c>
      <c r="H22" s="8" t="s">
        <v>20</v>
      </c>
      <c r="I22" s="8" t="s">
        <v>228</v>
      </c>
      <c r="J22" s="8">
        <v>52</v>
      </c>
      <c r="K22" s="15"/>
      <c r="L22" s="8">
        <v>1</v>
      </c>
      <c r="M22" s="8">
        <v>1</v>
      </c>
      <c r="N22" s="8"/>
      <c r="O22" s="8"/>
      <c r="P22" s="8"/>
      <c r="Q22" s="8"/>
      <c r="R22" s="8"/>
      <c r="S22" s="8"/>
      <c r="T22" s="8"/>
      <c r="U22" s="8" t="s">
        <v>261</v>
      </c>
      <c r="V22" s="8" t="s">
        <v>261</v>
      </c>
      <c r="W22" s="8"/>
      <c r="X22" s="8"/>
    </row>
    <row r="23" spans="1:24" x14ac:dyDescent="0.25">
      <c r="A23" s="8">
        <v>22</v>
      </c>
      <c r="B23" s="8"/>
      <c r="C23" s="8" t="s">
        <v>267</v>
      </c>
      <c r="D23" s="8" t="s">
        <v>268</v>
      </c>
      <c r="E23" s="8" t="s">
        <v>18</v>
      </c>
      <c r="F23" s="8">
        <v>11</v>
      </c>
      <c r="G23" s="8" t="e">
        <f>YEAR($I$3)-YEAR(#REF!)-IF(MONTH($I$3)&gt;MONTH(#REF!),0,IF(MONTH($I$3)&lt;MONTH(#REF!),1,IF(DAY($I$3)&lt;DAY(#REF!),1,0)))</f>
        <v>#VALUE!</v>
      </c>
      <c r="H23" s="8" t="s">
        <v>20</v>
      </c>
      <c r="I23" s="8" t="s">
        <v>228</v>
      </c>
      <c r="J23" s="8">
        <v>54</v>
      </c>
      <c r="K23" s="15"/>
      <c r="L23" s="8">
        <v>1</v>
      </c>
      <c r="M23" s="8">
        <v>1</v>
      </c>
      <c r="N23" s="8"/>
      <c r="O23" s="8"/>
      <c r="P23" s="8"/>
      <c r="Q23" s="8"/>
      <c r="R23" s="8"/>
      <c r="S23" s="8"/>
      <c r="T23" s="8"/>
      <c r="U23" s="8" t="s">
        <v>261</v>
      </c>
      <c r="V23" s="8" t="s">
        <v>261</v>
      </c>
      <c r="W23" s="8"/>
      <c r="X23" s="8"/>
    </row>
    <row r="24" spans="1:24" x14ac:dyDescent="0.25">
      <c r="A24" s="8">
        <v>23</v>
      </c>
      <c r="B24" s="8"/>
      <c r="C24" s="8" t="s">
        <v>24</v>
      </c>
      <c r="D24" s="8" t="s">
        <v>25</v>
      </c>
      <c r="E24" s="8" t="s">
        <v>18</v>
      </c>
      <c r="F24" s="8">
        <v>12</v>
      </c>
      <c r="G24" s="8" t="s">
        <v>19</v>
      </c>
      <c r="H24" s="8" t="s">
        <v>20</v>
      </c>
      <c r="I24" s="8" t="s">
        <v>19</v>
      </c>
      <c r="J24" s="8">
        <v>55</v>
      </c>
      <c r="K24" s="15"/>
      <c r="L24" s="8">
        <v>1</v>
      </c>
      <c r="M24" s="8">
        <v>1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x14ac:dyDescent="0.25">
      <c r="A25" s="8">
        <v>24</v>
      </c>
      <c r="B25" s="8"/>
      <c r="C25" s="8" t="s">
        <v>16</v>
      </c>
      <c r="D25" s="8" t="s">
        <v>17</v>
      </c>
      <c r="E25" s="8" t="s">
        <v>18</v>
      </c>
      <c r="F25" s="8">
        <v>12</v>
      </c>
      <c r="G25" s="8" t="s">
        <v>19</v>
      </c>
      <c r="H25" s="8" t="s">
        <v>20</v>
      </c>
      <c r="I25" s="8" t="s">
        <v>19</v>
      </c>
      <c r="J25" s="8">
        <v>57</v>
      </c>
      <c r="K25" s="15"/>
      <c r="L25" s="8">
        <v>1</v>
      </c>
      <c r="M25" s="8">
        <v>1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x14ac:dyDescent="0.25">
      <c r="A26" s="8">
        <v>25</v>
      </c>
      <c r="B26" s="8"/>
      <c r="C26" s="8" t="s">
        <v>74</v>
      </c>
      <c r="D26" s="8" t="s">
        <v>73</v>
      </c>
      <c r="E26" s="8" t="s">
        <v>18</v>
      </c>
      <c r="F26" s="8">
        <v>9</v>
      </c>
      <c r="G26" s="8" t="s">
        <v>67</v>
      </c>
      <c r="H26" s="8" t="s">
        <v>20</v>
      </c>
      <c r="I26" s="8" t="s">
        <v>68</v>
      </c>
      <c r="J26" s="8">
        <v>59</v>
      </c>
      <c r="K26" s="15"/>
      <c r="L26" s="8">
        <v>1</v>
      </c>
      <c r="M26" s="8">
        <v>1</v>
      </c>
      <c r="N26" s="8"/>
      <c r="O26" s="8"/>
      <c r="P26" s="8"/>
      <c r="Q26" s="8"/>
      <c r="R26" s="8"/>
      <c r="S26" s="8"/>
      <c r="T26" s="8"/>
      <c r="U26" s="8" t="s">
        <v>69</v>
      </c>
      <c r="V26" s="8" t="s">
        <v>69</v>
      </c>
      <c r="W26" s="8"/>
      <c r="X26" s="8"/>
    </row>
    <row r="27" spans="1:24" x14ac:dyDescent="0.25">
      <c r="A27" s="8">
        <v>26</v>
      </c>
      <c r="B27" s="8"/>
      <c r="C27" s="8" t="s">
        <v>143</v>
      </c>
      <c r="D27" s="8" t="s">
        <v>144</v>
      </c>
      <c r="E27" s="8" t="s">
        <v>18</v>
      </c>
      <c r="F27" s="8">
        <v>12</v>
      </c>
      <c r="G27" s="8" t="e">
        <f ca="1">IF(MONTH(TODAY())&gt;MONTH(#REF!),YEAR(TODAY())-YEAR(#REF!),IF(AND(MONTH(TODAY())=MONTH(#REF!),DAY(TODAY())&gt;=DAY(#REF!)),YEAR(TODAY())-YEAR(#REF!),(YEAR(TODAY())-YEAR(#REF!))-1))</f>
        <v>#REF!</v>
      </c>
      <c r="H27" s="8" t="s">
        <v>20</v>
      </c>
      <c r="I27" s="8" t="s">
        <v>198</v>
      </c>
      <c r="J27" s="8">
        <v>62</v>
      </c>
      <c r="K27" s="15"/>
      <c r="L27" s="8">
        <v>1</v>
      </c>
      <c r="M27" s="8">
        <v>1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x14ac:dyDescent="0.25">
      <c r="A28" s="8">
        <v>27</v>
      </c>
      <c r="B28" s="8"/>
      <c r="C28" s="8" t="s">
        <v>274</v>
      </c>
      <c r="D28" s="8" t="s">
        <v>275</v>
      </c>
      <c r="E28" s="8" t="s">
        <v>18</v>
      </c>
      <c r="F28" s="8">
        <v>12</v>
      </c>
      <c r="G28" s="8" t="e">
        <f>YEAR($I$3)-YEAR(#REF!)-IF(MONTH($I$3)&gt;MONTH(#REF!),0,IF(MONTH($I$3)&lt;MONTH(#REF!),1,IF(DAY($I$3)&lt;DAY(#REF!),1,0)))</f>
        <v>#VALUE!</v>
      </c>
      <c r="H28" s="8" t="s">
        <v>20</v>
      </c>
      <c r="I28" s="8" t="s">
        <v>228</v>
      </c>
      <c r="J28" s="8">
        <v>66</v>
      </c>
      <c r="K28" s="15"/>
      <c r="L28" s="8">
        <v>1</v>
      </c>
      <c r="M28" s="8">
        <v>1</v>
      </c>
      <c r="N28" s="8"/>
      <c r="O28" s="8"/>
      <c r="P28" s="8"/>
      <c r="Q28" s="8"/>
      <c r="R28" s="8"/>
      <c r="S28" s="8"/>
      <c r="T28" s="8"/>
      <c r="U28" s="8" t="s">
        <v>261</v>
      </c>
      <c r="V28" s="8" t="s">
        <v>261</v>
      </c>
      <c r="W28" s="8"/>
      <c r="X28" s="8"/>
    </row>
    <row r="29" spans="1:24" x14ac:dyDescent="0.25">
      <c r="A29" s="8">
        <v>28</v>
      </c>
      <c r="B29" s="8"/>
      <c r="C29" s="8" t="s">
        <v>89</v>
      </c>
      <c r="D29" s="8" t="s">
        <v>88</v>
      </c>
      <c r="E29" s="8" t="s">
        <v>18</v>
      </c>
      <c r="F29" s="8">
        <v>9</v>
      </c>
      <c r="G29" s="8" t="s">
        <v>67</v>
      </c>
      <c r="H29" s="8" t="s">
        <v>20</v>
      </c>
      <c r="I29" s="8" t="s">
        <v>68</v>
      </c>
      <c r="J29" s="8">
        <v>68</v>
      </c>
      <c r="K29" s="15"/>
      <c r="L29" s="8">
        <v>1</v>
      </c>
      <c r="M29" s="8">
        <v>1</v>
      </c>
      <c r="N29" s="8"/>
      <c r="O29" s="8"/>
      <c r="P29" s="8"/>
      <c r="Q29" s="8"/>
      <c r="R29" s="8"/>
      <c r="S29" s="8"/>
      <c r="T29" s="8"/>
      <c r="U29" s="8" t="s">
        <v>69</v>
      </c>
      <c r="V29" s="8" t="s">
        <v>69</v>
      </c>
      <c r="W29" s="8"/>
      <c r="X29" s="8"/>
    </row>
    <row r="30" spans="1:24" x14ac:dyDescent="0.25">
      <c r="A30" s="8">
        <v>29</v>
      </c>
      <c r="B30" s="8"/>
      <c r="C30" s="8" t="s">
        <v>34</v>
      </c>
      <c r="D30" s="8" t="s">
        <v>35</v>
      </c>
      <c r="E30" s="8" t="s">
        <v>18</v>
      </c>
      <c r="F30" s="8">
        <v>10</v>
      </c>
      <c r="G30" s="8" t="s">
        <v>19</v>
      </c>
      <c r="H30" s="8" t="s">
        <v>20</v>
      </c>
      <c r="I30" s="8" t="s">
        <v>19</v>
      </c>
      <c r="J30" s="8">
        <v>70</v>
      </c>
      <c r="K30" s="15"/>
      <c r="L30" s="8">
        <v>1</v>
      </c>
      <c r="M30" s="8">
        <v>1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x14ac:dyDescent="0.25">
      <c r="A31" s="8">
        <v>30</v>
      </c>
      <c r="B31" s="8"/>
      <c r="C31" s="18" t="s">
        <v>337</v>
      </c>
      <c r="D31" s="9" t="s">
        <v>336</v>
      </c>
      <c r="E31" s="9" t="s">
        <v>18</v>
      </c>
      <c r="F31">
        <v>10</v>
      </c>
      <c r="H31" s="9" t="s">
        <v>20</v>
      </c>
      <c r="I31" s="9" t="s">
        <v>266</v>
      </c>
      <c r="J31" s="9">
        <v>71</v>
      </c>
      <c r="L31" s="9">
        <v>1</v>
      </c>
      <c r="M31" s="9">
        <v>1</v>
      </c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x14ac:dyDescent="0.25">
      <c r="A32" s="8">
        <v>31</v>
      </c>
      <c r="B32" s="8"/>
      <c r="C32" s="8" t="s">
        <v>147</v>
      </c>
      <c r="D32" s="8" t="s">
        <v>148</v>
      </c>
      <c r="E32" s="8" t="s">
        <v>18</v>
      </c>
      <c r="F32" s="8">
        <v>12</v>
      </c>
      <c r="G32" s="8" t="e">
        <f ca="1">IF(MONTH(TODAY())&gt;MONTH(#REF!),YEAR(TODAY())-YEAR(#REF!),IF(AND(MONTH(TODAY())=MONTH(#REF!),DAY(TODAY())&gt;=DAY(#REF!)),YEAR(TODAY())-YEAR(#REF!),(YEAR(TODAY())-YEAR(#REF!))-1))</f>
        <v>#REF!</v>
      </c>
      <c r="H32" s="8" t="s">
        <v>20</v>
      </c>
      <c r="I32" s="8" t="s">
        <v>198</v>
      </c>
      <c r="J32" s="8">
        <v>72</v>
      </c>
      <c r="K32" s="15"/>
      <c r="L32" s="8">
        <v>1</v>
      </c>
      <c r="M32" s="8">
        <v>1</v>
      </c>
      <c r="N32" s="8"/>
      <c r="O32" s="8"/>
      <c r="P32" s="8"/>
      <c r="Q32" s="8"/>
      <c r="R32" s="8"/>
      <c r="S32" s="8"/>
      <c r="T32" s="8"/>
      <c r="U32" s="8" t="s">
        <v>69</v>
      </c>
      <c r="V32" s="8" t="s">
        <v>69</v>
      </c>
      <c r="W32" s="8"/>
      <c r="X32" s="8"/>
    </row>
    <row r="33" spans="1:24" x14ac:dyDescent="0.25">
      <c r="A33" s="8">
        <v>32</v>
      </c>
      <c r="B33" s="8"/>
      <c r="C33" s="8" t="s">
        <v>238</v>
      </c>
      <c r="D33" s="8" t="s">
        <v>239</v>
      </c>
      <c r="E33" s="8" t="s">
        <v>231</v>
      </c>
      <c r="F33" s="8">
        <v>12</v>
      </c>
      <c r="G33" s="8" t="s">
        <v>232</v>
      </c>
      <c r="H33" s="8" t="s">
        <v>20</v>
      </c>
      <c r="I33" s="8" t="s">
        <v>227</v>
      </c>
      <c r="J33" s="8">
        <v>74</v>
      </c>
      <c r="K33" s="15"/>
      <c r="L33" s="8">
        <v>1</v>
      </c>
      <c r="M33" s="8">
        <v>1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x14ac:dyDescent="0.25">
      <c r="A34" s="8">
        <v>33</v>
      </c>
      <c r="B34" s="8"/>
      <c r="C34" s="8" t="s">
        <v>76</v>
      </c>
      <c r="D34" s="8" t="s">
        <v>83</v>
      </c>
      <c r="E34" s="8" t="s">
        <v>18</v>
      </c>
      <c r="F34" s="8">
        <v>9</v>
      </c>
      <c r="G34" s="8" t="s">
        <v>67</v>
      </c>
      <c r="H34" s="8" t="s">
        <v>20</v>
      </c>
      <c r="I34" s="8" t="s">
        <v>68</v>
      </c>
      <c r="J34" s="8">
        <v>76</v>
      </c>
      <c r="K34" s="15"/>
      <c r="L34" s="8">
        <v>1</v>
      </c>
      <c r="M34" s="8">
        <v>1</v>
      </c>
      <c r="N34" s="8"/>
      <c r="O34" s="8"/>
      <c r="P34" s="8"/>
      <c r="Q34" s="8"/>
      <c r="R34" s="8"/>
      <c r="S34" s="8"/>
      <c r="T34" s="8"/>
      <c r="U34" s="8" t="s">
        <v>69</v>
      </c>
      <c r="V34" s="8" t="s">
        <v>69</v>
      </c>
      <c r="W34" s="8"/>
      <c r="X34" s="8"/>
    </row>
    <row r="35" spans="1:24" x14ac:dyDescent="0.25">
      <c r="A35" s="8">
        <v>34</v>
      </c>
      <c r="B35" s="8"/>
      <c r="C35" s="8" t="s">
        <v>82</v>
      </c>
      <c r="D35" s="8" t="s">
        <v>81</v>
      </c>
      <c r="E35" s="8" t="s">
        <v>18</v>
      </c>
      <c r="F35" s="8">
        <v>9</v>
      </c>
      <c r="G35" s="8" t="s">
        <v>67</v>
      </c>
      <c r="H35" s="8" t="s">
        <v>20</v>
      </c>
      <c r="I35" s="8" t="s">
        <v>68</v>
      </c>
      <c r="J35" s="8">
        <v>79</v>
      </c>
      <c r="K35" s="15"/>
      <c r="L35" s="8">
        <v>1</v>
      </c>
      <c r="M35" s="8">
        <v>1</v>
      </c>
      <c r="N35" s="8"/>
      <c r="O35" s="8"/>
      <c r="P35" s="8"/>
      <c r="Q35" s="8"/>
      <c r="R35" s="8"/>
      <c r="S35" s="8"/>
      <c r="T35" s="8"/>
      <c r="U35" s="8" t="s">
        <v>69</v>
      </c>
      <c r="V35" s="8" t="s">
        <v>69</v>
      </c>
      <c r="W35" s="8"/>
      <c r="X35" s="8"/>
    </row>
    <row r="36" spans="1:24" x14ac:dyDescent="0.25">
      <c r="A36" s="8">
        <v>35</v>
      </c>
      <c r="B36" s="8"/>
      <c r="C36" s="8" t="s">
        <v>85</v>
      </c>
      <c r="D36" s="8" t="s">
        <v>84</v>
      </c>
      <c r="E36" s="8" t="s">
        <v>18</v>
      </c>
      <c r="F36" s="8">
        <v>9</v>
      </c>
      <c r="G36" s="8" t="s">
        <v>67</v>
      </c>
      <c r="H36" s="8" t="s">
        <v>20</v>
      </c>
      <c r="I36" s="8" t="s">
        <v>68</v>
      </c>
      <c r="J36" s="8">
        <v>84</v>
      </c>
      <c r="K36" s="15"/>
      <c r="L36" s="8">
        <v>1</v>
      </c>
      <c r="M36" s="8">
        <v>1</v>
      </c>
      <c r="N36" s="8"/>
      <c r="O36" s="8"/>
      <c r="P36" s="8"/>
      <c r="Q36" s="8"/>
      <c r="R36" s="8"/>
      <c r="S36" s="8"/>
      <c r="T36" s="8"/>
      <c r="U36" s="8" t="s">
        <v>69</v>
      </c>
      <c r="V36" s="8" t="s">
        <v>69</v>
      </c>
      <c r="W36" s="8"/>
      <c r="X36" s="8"/>
    </row>
    <row r="37" spans="1:24" x14ac:dyDescent="0.25">
      <c r="A37" s="8">
        <v>36</v>
      </c>
      <c r="B37" s="8"/>
      <c r="C37" s="8" t="s">
        <v>243</v>
      </c>
      <c r="D37" s="8" t="s">
        <v>244</v>
      </c>
      <c r="E37" s="8" t="s">
        <v>231</v>
      </c>
      <c r="F37" s="8">
        <v>9</v>
      </c>
      <c r="G37" s="8" t="s">
        <v>232</v>
      </c>
      <c r="H37" s="8" t="s">
        <v>20</v>
      </c>
      <c r="I37" s="8" t="s">
        <v>227</v>
      </c>
      <c r="J37" s="8">
        <v>85</v>
      </c>
      <c r="K37" s="15"/>
      <c r="L37" s="8">
        <v>1</v>
      </c>
      <c r="M37" s="8">
        <v>1</v>
      </c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x14ac:dyDescent="0.25">
      <c r="A38" s="8">
        <v>37</v>
      </c>
      <c r="B38" s="8"/>
      <c r="C38" s="8" t="s">
        <v>240</v>
      </c>
      <c r="D38" s="8" t="s">
        <v>241</v>
      </c>
      <c r="E38" s="8" t="s">
        <v>231</v>
      </c>
      <c r="F38" s="8">
        <v>11</v>
      </c>
      <c r="G38" s="8" t="s">
        <v>242</v>
      </c>
      <c r="H38" s="8" t="s">
        <v>20</v>
      </c>
      <c r="I38" s="8" t="s">
        <v>227</v>
      </c>
      <c r="J38" s="8">
        <v>91</v>
      </c>
      <c r="K38" s="15"/>
      <c r="L38" s="8">
        <v>1</v>
      </c>
      <c r="M38" s="8">
        <v>1</v>
      </c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x14ac:dyDescent="0.25">
      <c r="A39" s="8">
        <v>38</v>
      </c>
      <c r="B39" s="8"/>
      <c r="C39" s="8" t="s">
        <v>78</v>
      </c>
      <c r="D39" s="8" t="s">
        <v>77</v>
      </c>
      <c r="E39" s="8" t="s">
        <v>18</v>
      </c>
      <c r="F39" s="8">
        <v>9</v>
      </c>
      <c r="G39" s="8" t="s">
        <v>67</v>
      </c>
      <c r="H39" s="8" t="s">
        <v>20</v>
      </c>
      <c r="I39" s="8" t="s">
        <v>68</v>
      </c>
      <c r="J39" s="8">
        <v>96</v>
      </c>
      <c r="K39" s="15"/>
      <c r="L39" s="8">
        <v>1</v>
      </c>
      <c r="M39" s="8">
        <v>1</v>
      </c>
      <c r="N39" s="8"/>
      <c r="O39" s="8"/>
      <c r="P39" s="8"/>
      <c r="Q39" s="8"/>
      <c r="R39" s="8"/>
      <c r="S39" s="8"/>
      <c r="T39" s="8"/>
      <c r="U39" s="8" t="s">
        <v>69</v>
      </c>
      <c r="V39" s="8" t="s">
        <v>69</v>
      </c>
      <c r="W39" s="8"/>
      <c r="X39" s="8"/>
    </row>
    <row r="40" spans="1:24" x14ac:dyDescent="0.25">
      <c r="A40" s="8">
        <v>39</v>
      </c>
      <c r="B40" s="8"/>
      <c r="C40" s="8" t="s">
        <v>135</v>
      </c>
      <c r="D40" s="8" t="s">
        <v>136</v>
      </c>
      <c r="E40" s="8" t="s">
        <v>18</v>
      </c>
      <c r="F40" s="8">
        <v>10</v>
      </c>
      <c r="G40" s="8" t="e">
        <f ca="1">IF(MONTH(TODAY())&gt;MONTH(#REF!),YEAR(TODAY())-YEAR(#REF!),IF(AND(MONTH(TODAY())=MONTH(#REF!),DAY(TODAY())&gt;=DAY(#REF!)),YEAR(TODAY())-YEAR(#REF!),(YEAR(TODAY())-YEAR(#REF!))-1))</f>
        <v>#REF!</v>
      </c>
      <c r="H40" s="8" t="s">
        <v>20</v>
      </c>
      <c r="I40" s="8" t="s">
        <v>198</v>
      </c>
      <c r="J40" s="8">
        <v>103</v>
      </c>
      <c r="K40" s="15"/>
      <c r="L40" s="8">
        <v>1</v>
      </c>
      <c r="M40" s="8">
        <v>1</v>
      </c>
      <c r="N40" s="8"/>
      <c r="O40" s="8"/>
      <c r="P40" s="8"/>
      <c r="Q40" s="8"/>
      <c r="R40" s="8"/>
      <c r="S40" s="8"/>
      <c r="T40" s="8"/>
      <c r="U40" s="8" t="s">
        <v>69</v>
      </c>
      <c r="V40" s="8"/>
      <c r="W40" s="8"/>
      <c r="X40" s="8"/>
    </row>
    <row r="41" spans="1:24" x14ac:dyDescent="0.25">
      <c r="A41" s="8">
        <v>40</v>
      </c>
      <c r="B41" s="8"/>
      <c r="C41" s="8" t="s">
        <v>151</v>
      </c>
      <c r="D41" s="8" t="s">
        <v>152</v>
      </c>
      <c r="E41" s="8" t="s">
        <v>18</v>
      </c>
      <c r="F41" s="8">
        <v>11</v>
      </c>
      <c r="G41" s="8" t="e">
        <f ca="1">IF(MONTH(TODAY())&gt;MONTH(#REF!),YEAR(TODAY())-YEAR(#REF!),IF(AND(MONTH(TODAY())=MONTH(#REF!),DAY(TODAY())&gt;=DAY(#REF!)),YEAR(TODAY())-YEAR(#REF!),(YEAR(TODAY())-YEAR(#REF!))-1))</f>
        <v>#REF!</v>
      </c>
      <c r="H41" s="8" t="s">
        <v>20</v>
      </c>
      <c r="I41" s="8" t="s">
        <v>198</v>
      </c>
      <c r="J41" s="8">
        <v>105</v>
      </c>
      <c r="K41" s="15"/>
      <c r="L41" s="8">
        <v>1</v>
      </c>
      <c r="M41" s="8">
        <v>1</v>
      </c>
      <c r="N41" s="8"/>
      <c r="O41" s="8"/>
      <c r="P41" s="8"/>
      <c r="Q41" s="8"/>
      <c r="R41" s="8"/>
      <c r="S41" s="8"/>
      <c r="T41" s="8"/>
      <c r="U41" s="8" t="s">
        <v>69</v>
      </c>
      <c r="V41" s="8"/>
      <c r="W41" s="8"/>
      <c r="X41" s="8"/>
    </row>
    <row r="42" spans="1:24" x14ac:dyDescent="0.25">
      <c r="A42" s="8">
        <v>41</v>
      </c>
      <c r="B42" s="8"/>
      <c r="C42" s="8" t="s">
        <v>66</v>
      </c>
      <c r="D42" s="8" t="s">
        <v>65</v>
      </c>
      <c r="E42" s="8" t="s">
        <v>18</v>
      </c>
      <c r="F42" s="8">
        <v>11</v>
      </c>
      <c r="G42" s="8" t="e">
        <f>YEAR($I$3)-YEAR(#REF!)-IF(MONTH($I$3)&gt;MONTH(#REF!),0,IF(MONTH($I$3)&lt;MONTH(#REF!),1,IF(DAY($I$3)&lt;DAY(#REF!),1,0)))</f>
        <v>#VALUE!</v>
      </c>
      <c r="H42" s="8" t="s">
        <v>20</v>
      </c>
      <c r="I42" s="8" t="s">
        <v>68</v>
      </c>
      <c r="J42" s="8"/>
      <c r="K42" s="15">
        <v>4.0768148715931591</v>
      </c>
      <c r="L42" s="8">
        <v>1</v>
      </c>
      <c r="M42" s="8">
        <v>2</v>
      </c>
      <c r="N42" s="8"/>
      <c r="O42" s="8"/>
      <c r="P42" s="8"/>
      <c r="Q42" s="8"/>
      <c r="R42" s="8"/>
      <c r="S42" s="8"/>
      <c r="T42" s="8"/>
      <c r="U42" s="8" t="s">
        <v>261</v>
      </c>
      <c r="V42" s="8" t="s">
        <v>261</v>
      </c>
      <c r="W42" s="8"/>
      <c r="X42" s="8"/>
    </row>
    <row r="43" spans="1:24" x14ac:dyDescent="0.25">
      <c r="A43" s="8">
        <v>42</v>
      </c>
      <c r="B43" s="8"/>
      <c r="C43" s="8" t="s">
        <v>229</v>
      </c>
      <c r="D43" s="8" t="s">
        <v>277</v>
      </c>
      <c r="E43" s="8" t="s">
        <v>18</v>
      </c>
      <c r="F43" s="8">
        <v>12</v>
      </c>
      <c r="G43" s="8" t="e">
        <f>YEAR($I$3)-YEAR(#REF!)-IF(MONTH($I$3)&gt;MONTH(#REF!),0,IF(MONTH($I$3)&lt;MONTH(#REF!),1,IF(DAY($I$3)&lt;DAY(#REF!),1,0)))</f>
        <v>#VALUE!</v>
      </c>
      <c r="H43" s="8" t="s">
        <v>20</v>
      </c>
      <c r="I43" s="8"/>
      <c r="J43" s="8"/>
      <c r="K43" s="15">
        <v>8.2608860411494724</v>
      </c>
      <c r="L43" s="8">
        <v>1</v>
      </c>
      <c r="M43" s="8">
        <v>2</v>
      </c>
      <c r="N43" s="8"/>
      <c r="O43" s="8"/>
      <c r="P43" s="8"/>
      <c r="Q43" s="8"/>
      <c r="R43" s="8"/>
      <c r="S43" s="8"/>
      <c r="T43" s="8"/>
      <c r="U43" s="8" t="s">
        <v>261</v>
      </c>
      <c r="V43" s="8" t="s">
        <v>261</v>
      </c>
      <c r="W43" s="8"/>
      <c r="X43" s="8"/>
    </row>
    <row r="44" spans="1:24" x14ac:dyDescent="0.25">
      <c r="A44" s="8">
        <v>43</v>
      </c>
      <c r="B44" s="8"/>
      <c r="C44" s="8" t="s">
        <v>236</v>
      </c>
      <c r="D44" s="8" t="s">
        <v>140</v>
      </c>
      <c r="E44" s="8" t="s">
        <v>18</v>
      </c>
      <c r="F44" s="8">
        <v>11</v>
      </c>
      <c r="G44" s="8" t="e">
        <f ca="1">IF(MONTH(TODAY())&gt;MONTH(#REF!),YEAR(TODAY())-YEAR(#REF!),IF(AND(MONTH(TODAY())=MONTH(#REF!),DAY(TODAY())&gt;=DAY(#REF!)),YEAR(TODAY())-YEAR(#REF!),(YEAR(TODAY())-YEAR(#REF!))-1))</f>
        <v>#REF!</v>
      </c>
      <c r="H44" s="8" t="s">
        <v>20</v>
      </c>
      <c r="I44" s="8" t="s">
        <v>198</v>
      </c>
      <c r="J44" s="8"/>
      <c r="K44" s="15">
        <v>10.416500470855873</v>
      </c>
      <c r="L44" s="8">
        <v>1</v>
      </c>
      <c r="M44" s="8">
        <v>2</v>
      </c>
      <c r="N44" s="8"/>
      <c r="O44" s="8"/>
      <c r="P44" s="8"/>
      <c r="Q44" s="8"/>
      <c r="R44" s="8"/>
      <c r="S44" s="8"/>
      <c r="T44" s="8"/>
      <c r="U44" s="8"/>
      <c r="V44" s="8" t="s">
        <v>69</v>
      </c>
      <c r="W44" s="8"/>
      <c r="X44" s="8"/>
    </row>
    <row r="45" spans="1:24" x14ac:dyDescent="0.25">
      <c r="A45" s="8">
        <v>44</v>
      </c>
      <c r="B45" s="8"/>
      <c r="C45" s="8" t="s">
        <v>245</v>
      </c>
      <c r="D45" s="8" t="s">
        <v>213</v>
      </c>
      <c r="E45" s="8" t="s">
        <v>18</v>
      </c>
      <c r="F45" s="8">
        <v>9</v>
      </c>
      <c r="G45" s="8" t="s">
        <v>202</v>
      </c>
      <c r="H45" s="8" t="s">
        <v>20</v>
      </c>
      <c r="I45" s="8" t="s">
        <v>225</v>
      </c>
      <c r="J45" s="8"/>
      <c r="K45" s="15">
        <v>10.6927336951676</v>
      </c>
      <c r="L45" s="8">
        <v>1</v>
      </c>
      <c r="M45" s="8">
        <v>2</v>
      </c>
      <c r="N45" s="8"/>
      <c r="O45" s="8"/>
      <c r="P45" s="8"/>
      <c r="Q45" s="8"/>
      <c r="R45" s="8"/>
      <c r="S45" s="8"/>
      <c r="T45" s="8"/>
      <c r="U45" s="8" t="s">
        <v>69</v>
      </c>
      <c r="V45" s="8" t="s">
        <v>69</v>
      </c>
      <c r="W45" s="8"/>
      <c r="X45" s="8"/>
    </row>
    <row r="46" spans="1:24" x14ac:dyDescent="0.25">
      <c r="A46" s="8">
        <v>45</v>
      </c>
      <c r="B46" s="8"/>
      <c r="C46" s="8" t="s">
        <v>247</v>
      </c>
      <c r="D46" s="8" t="s">
        <v>142</v>
      </c>
      <c r="E46" s="8" t="s">
        <v>18</v>
      </c>
      <c r="F46" s="8">
        <v>11</v>
      </c>
      <c r="G46" s="8" t="e">
        <f ca="1">IF(MONTH(TODAY())&gt;MONTH(#REF!),YEAR(TODAY())-YEAR(#REF!),IF(AND(MONTH(TODAY())=MONTH(#REF!),DAY(TODAY())&gt;=DAY(#REF!)),YEAR(TODAY())-YEAR(#REF!),(YEAR(TODAY())-YEAR(#REF!))-1))</f>
        <v>#REF!</v>
      </c>
      <c r="H46" s="8" t="s">
        <v>20</v>
      </c>
      <c r="I46" s="8" t="s">
        <v>198</v>
      </c>
      <c r="J46" s="8"/>
      <c r="K46" s="15">
        <v>17.134919660712132</v>
      </c>
      <c r="L46" s="8">
        <v>1</v>
      </c>
      <c r="M46" s="8">
        <v>2</v>
      </c>
      <c r="N46" s="8"/>
      <c r="O46" s="8"/>
      <c r="P46" s="8"/>
      <c r="Q46" s="8"/>
      <c r="R46" s="8"/>
      <c r="S46" s="8"/>
      <c r="T46" s="8"/>
      <c r="U46" s="8"/>
      <c r="V46" s="8" t="s">
        <v>69</v>
      </c>
      <c r="W46" s="8"/>
      <c r="X46" s="8"/>
    </row>
    <row r="47" spans="1:24" x14ac:dyDescent="0.25">
      <c r="A47" s="8">
        <v>46</v>
      </c>
      <c r="B47" s="8"/>
      <c r="C47" s="8" t="s">
        <v>139</v>
      </c>
      <c r="D47" s="8" t="s">
        <v>244</v>
      </c>
      <c r="E47" s="8" t="s">
        <v>246</v>
      </c>
      <c r="F47" s="8">
        <v>10</v>
      </c>
      <c r="G47" s="8" t="s">
        <v>232</v>
      </c>
      <c r="H47" s="8" t="s">
        <v>20</v>
      </c>
      <c r="I47" s="8" t="s">
        <v>227</v>
      </c>
      <c r="J47" s="8"/>
      <c r="K47" s="15">
        <v>21.608371034036221</v>
      </c>
      <c r="L47" s="8">
        <v>1</v>
      </c>
      <c r="M47" s="8">
        <v>2</v>
      </c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x14ac:dyDescent="0.25">
      <c r="A48" s="8">
        <v>47</v>
      </c>
      <c r="B48" s="8"/>
      <c r="C48" s="8" t="s">
        <v>141</v>
      </c>
      <c r="D48" s="8" t="s">
        <v>65</v>
      </c>
      <c r="E48" s="8" t="s">
        <v>18</v>
      </c>
      <c r="F48" s="8">
        <v>11</v>
      </c>
      <c r="G48" s="8" t="s">
        <v>67</v>
      </c>
      <c r="H48" s="8" t="s">
        <v>20</v>
      </c>
      <c r="I48" s="8" t="s">
        <v>68</v>
      </c>
      <c r="J48" s="8"/>
      <c r="K48" s="15">
        <v>27.64426858263429</v>
      </c>
      <c r="L48" s="8">
        <v>1</v>
      </c>
      <c r="M48" s="8">
        <v>2</v>
      </c>
      <c r="N48" s="8"/>
      <c r="O48" s="8"/>
      <c r="P48" s="8"/>
      <c r="Q48" s="8"/>
      <c r="R48" s="8"/>
      <c r="S48" s="8"/>
      <c r="T48" s="8"/>
      <c r="U48" s="8" t="s">
        <v>69</v>
      </c>
      <c r="V48" s="8" t="s">
        <v>69</v>
      </c>
      <c r="W48" s="8"/>
      <c r="X48" s="8"/>
    </row>
    <row r="49" spans="1:24" x14ac:dyDescent="0.25">
      <c r="A49" s="8">
        <v>48</v>
      </c>
      <c r="C49" s="21" t="s">
        <v>345</v>
      </c>
      <c r="D49" t="s">
        <v>47</v>
      </c>
      <c r="E49" s="19" t="s">
        <v>18</v>
      </c>
      <c r="H49" s="9" t="s">
        <v>20</v>
      </c>
      <c r="I49" s="9" t="s">
        <v>228</v>
      </c>
      <c r="K49" s="17">
        <v>32.927153673048281</v>
      </c>
    </row>
    <row r="50" spans="1:24" x14ac:dyDescent="0.25">
      <c r="A50" s="8">
        <v>49</v>
      </c>
      <c r="B50" s="8"/>
      <c r="C50" s="8" t="s">
        <v>212</v>
      </c>
      <c r="D50" s="8" t="s">
        <v>248</v>
      </c>
      <c r="E50" s="8" t="s">
        <v>231</v>
      </c>
      <c r="F50" s="8">
        <v>10</v>
      </c>
      <c r="G50" s="8" t="s">
        <v>232</v>
      </c>
      <c r="H50" s="8" t="s">
        <v>20</v>
      </c>
      <c r="I50" s="8" t="s">
        <v>227</v>
      </c>
      <c r="J50" s="8"/>
      <c r="K50" s="15">
        <v>60.404339969531641</v>
      </c>
      <c r="L50" s="8">
        <v>1</v>
      </c>
      <c r="M50" s="8">
        <v>2</v>
      </c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spans="1:24" x14ac:dyDescent="0.25">
      <c r="A51" s="8">
        <v>50</v>
      </c>
      <c r="C51" s="22" t="s">
        <v>139</v>
      </c>
      <c r="D51" t="s">
        <v>277</v>
      </c>
      <c r="E51" s="19" t="s">
        <v>18</v>
      </c>
      <c r="H51" s="9" t="s">
        <v>20</v>
      </c>
      <c r="I51" s="9" t="s">
        <v>228</v>
      </c>
      <c r="K51" s="17">
        <v>65.645286395348023</v>
      </c>
      <c r="L51" s="19">
        <v>1</v>
      </c>
      <c r="M51" s="19">
        <v>2</v>
      </c>
    </row>
    <row r="52" spans="1:24" x14ac:dyDescent="0.25">
      <c r="A52" s="8">
        <v>51</v>
      </c>
      <c r="B52" s="8"/>
      <c r="C52" s="8" t="s">
        <v>276</v>
      </c>
      <c r="D52" s="8" t="s">
        <v>230</v>
      </c>
      <c r="E52" s="8" t="s">
        <v>231</v>
      </c>
      <c r="F52" s="8">
        <v>12</v>
      </c>
      <c r="G52" s="8" t="s">
        <v>232</v>
      </c>
      <c r="H52" s="8" t="s">
        <v>20</v>
      </c>
      <c r="I52" s="8" t="s">
        <v>227</v>
      </c>
      <c r="J52" s="8"/>
      <c r="K52" s="15">
        <v>71.016481652700008</v>
      </c>
      <c r="L52" s="8">
        <v>1</v>
      </c>
      <c r="M52" s="8">
        <v>2</v>
      </c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4" x14ac:dyDescent="0.25">
      <c r="A53" s="8">
        <v>52</v>
      </c>
      <c r="B53" s="8"/>
      <c r="C53" s="8" t="s">
        <v>139</v>
      </c>
      <c r="D53" s="8" t="s">
        <v>237</v>
      </c>
      <c r="E53" s="8" t="s">
        <v>231</v>
      </c>
      <c r="F53" s="8">
        <v>9</v>
      </c>
      <c r="G53" s="8" t="s">
        <v>235</v>
      </c>
      <c r="H53" s="8" t="s">
        <v>20</v>
      </c>
      <c r="I53" s="8" t="s">
        <v>227</v>
      </c>
      <c r="J53" s="8"/>
      <c r="K53" s="15">
        <v>95.692150371759098</v>
      </c>
      <c r="L53" s="8">
        <v>1</v>
      </c>
      <c r="M53" s="8">
        <v>2</v>
      </c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x14ac:dyDescent="0.25">
      <c r="A54" s="8">
        <v>61</v>
      </c>
      <c r="B54" s="8"/>
      <c r="C54" s="8" t="s">
        <v>130</v>
      </c>
      <c r="D54" s="8" t="s">
        <v>131</v>
      </c>
      <c r="E54" s="8" t="s">
        <v>38</v>
      </c>
      <c r="F54" s="8">
        <v>12</v>
      </c>
      <c r="G54" s="8">
        <v>17</v>
      </c>
      <c r="H54" s="8" t="s">
        <v>39</v>
      </c>
      <c r="I54" s="8" t="s">
        <v>198</v>
      </c>
      <c r="J54" s="8">
        <v>3</v>
      </c>
      <c r="K54" s="15"/>
      <c r="L54" s="8">
        <v>2</v>
      </c>
      <c r="M54" s="8">
        <v>1</v>
      </c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spans="1:24" x14ac:dyDescent="0.25">
      <c r="A55" s="8">
        <v>62</v>
      </c>
      <c r="B55" s="8"/>
      <c r="C55" s="8" t="s">
        <v>121</v>
      </c>
      <c r="D55" s="8" t="s">
        <v>122</v>
      </c>
      <c r="E55" s="8" t="s">
        <v>38</v>
      </c>
      <c r="F55" s="8">
        <v>11</v>
      </c>
      <c r="G55" s="8">
        <v>16</v>
      </c>
      <c r="H55" s="8" t="s">
        <v>39</v>
      </c>
      <c r="I55" s="8" t="s">
        <v>198</v>
      </c>
      <c r="J55" s="8">
        <v>5</v>
      </c>
      <c r="K55" s="15"/>
      <c r="L55" s="8">
        <v>2</v>
      </c>
      <c r="M55" s="8">
        <v>1</v>
      </c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24" x14ac:dyDescent="0.25">
      <c r="A56" s="8">
        <v>63</v>
      </c>
      <c r="B56" s="8"/>
      <c r="C56" s="8" t="s">
        <v>110</v>
      </c>
      <c r="D56" s="8" t="s">
        <v>109</v>
      </c>
      <c r="E56" s="8" t="s">
        <v>38</v>
      </c>
      <c r="F56" s="8">
        <v>10</v>
      </c>
      <c r="G56" s="8" t="s">
        <v>72</v>
      </c>
      <c r="H56" s="8" t="s">
        <v>39</v>
      </c>
      <c r="I56" s="8" t="s">
        <v>68</v>
      </c>
      <c r="J56" s="8">
        <v>8</v>
      </c>
      <c r="K56" s="15"/>
      <c r="L56" s="8">
        <v>2</v>
      </c>
      <c r="M56" s="8">
        <v>1</v>
      </c>
      <c r="N56" s="8"/>
      <c r="O56" s="8"/>
      <c r="P56" s="8"/>
      <c r="Q56" s="8"/>
      <c r="R56" s="8"/>
      <c r="S56" s="8"/>
      <c r="T56" s="8"/>
      <c r="U56" s="8" t="s">
        <v>69</v>
      </c>
      <c r="V56" s="8" t="s">
        <v>69</v>
      </c>
      <c r="W56" s="8"/>
      <c r="X56" s="8"/>
    </row>
    <row r="57" spans="1:24" x14ac:dyDescent="0.25">
      <c r="A57" s="8">
        <v>64</v>
      </c>
      <c r="B57" s="8"/>
      <c r="C57" s="8" t="s">
        <v>52</v>
      </c>
      <c r="D57" s="8" t="s">
        <v>53</v>
      </c>
      <c r="E57" s="8" t="s">
        <v>38</v>
      </c>
      <c r="F57" s="8">
        <v>11</v>
      </c>
      <c r="G57" s="8" t="s">
        <v>54</v>
      </c>
      <c r="H57" s="8" t="s">
        <v>39</v>
      </c>
      <c r="I57" s="8" t="s">
        <v>54</v>
      </c>
      <c r="J57" s="8">
        <v>10</v>
      </c>
      <c r="K57" s="15"/>
      <c r="L57" s="8">
        <v>2</v>
      </c>
      <c r="M57" s="8">
        <v>1</v>
      </c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4" x14ac:dyDescent="0.25">
      <c r="A58" s="8">
        <v>65</v>
      </c>
      <c r="B58" s="8"/>
      <c r="C58" s="8" t="s">
        <v>36</v>
      </c>
      <c r="D58" s="8" t="s">
        <v>37</v>
      </c>
      <c r="E58" s="8" t="s">
        <v>38</v>
      </c>
      <c r="F58" s="8">
        <v>12</v>
      </c>
      <c r="G58" s="8" t="s">
        <v>19</v>
      </c>
      <c r="H58" s="8" t="s">
        <v>39</v>
      </c>
      <c r="I58" s="8" t="s">
        <v>19</v>
      </c>
      <c r="J58" s="8">
        <v>16</v>
      </c>
      <c r="K58" s="15"/>
      <c r="L58" s="8">
        <v>2</v>
      </c>
      <c r="M58" s="8">
        <v>1</v>
      </c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 x14ac:dyDescent="0.25">
      <c r="A59" s="8">
        <v>66</v>
      </c>
      <c r="B59" s="8"/>
      <c r="C59" s="8" t="s">
        <v>280</v>
      </c>
      <c r="D59" s="8" t="s">
        <v>281</v>
      </c>
      <c r="E59" s="8" t="s">
        <v>38</v>
      </c>
      <c r="F59" s="8">
        <v>12</v>
      </c>
      <c r="G59" s="8" t="e">
        <f>YEAR($I$3)-YEAR(#REF!)-IF(MONTH($I$3)&gt;MONTH(#REF!),0,IF(MONTH($I$3)&lt;MONTH(#REF!),1,IF(DAY($I$3)&lt;DAY(#REF!),1,0)))</f>
        <v>#VALUE!</v>
      </c>
      <c r="H59" s="8" t="s">
        <v>39</v>
      </c>
      <c r="I59" s="8" t="s">
        <v>228</v>
      </c>
      <c r="J59" s="8">
        <v>18</v>
      </c>
      <c r="K59" s="15"/>
      <c r="L59" s="8">
        <v>2</v>
      </c>
      <c r="M59" s="8">
        <v>1</v>
      </c>
      <c r="N59" s="8"/>
      <c r="O59" s="8"/>
      <c r="P59" s="8"/>
      <c r="Q59" s="8"/>
      <c r="R59" s="8"/>
      <c r="S59" s="8"/>
      <c r="T59" s="8"/>
      <c r="U59" s="8" t="s">
        <v>261</v>
      </c>
      <c r="V59" s="8" t="s">
        <v>261</v>
      </c>
      <c r="W59" s="8"/>
      <c r="X59" s="8"/>
    </row>
    <row r="60" spans="1:24" x14ac:dyDescent="0.25">
      <c r="A60" s="8">
        <v>67</v>
      </c>
      <c r="B60" s="8"/>
      <c r="C60" s="8" t="s">
        <v>95</v>
      </c>
      <c r="D60" s="8" t="s">
        <v>94</v>
      </c>
      <c r="E60" s="8" t="s">
        <v>38</v>
      </c>
      <c r="F60" s="8">
        <v>10</v>
      </c>
      <c r="G60" s="8" t="s">
        <v>72</v>
      </c>
      <c r="H60" s="8" t="s">
        <v>39</v>
      </c>
      <c r="I60" s="8" t="s">
        <v>68</v>
      </c>
      <c r="J60" s="8">
        <v>21</v>
      </c>
      <c r="K60" s="15"/>
      <c r="L60" s="8">
        <v>2</v>
      </c>
      <c r="M60" s="8">
        <v>1</v>
      </c>
      <c r="N60" s="8"/>
      <c r="O60" s="8"/>
      <c r="P60" s="8"/>
      <c r="Q60" s="8"/>
      <c r="R60" s="8"/>
      <c r="S60" s="8"/>
      <c r="T60" s="8"/>
      <c r="U60" s="8" t="s">
        <v>69</v>
      </c>
      <c r="V60" s="8" t="s">
        <v>69</v>
      </c>
      <c r="W60" s="8"/>
      <c r="X60" s="8"/>
    </row>
    <row r="61" spans="1:24" x14ac:dyDescent="0.25">
      <c r="A61" s="8">
        <v>68</v>
      </c>
      <c r="B61" s="8"/>
      <c r="C61" s="8" t="s">
        <v>55</v>
      </c>
      <c r="D61" s="8" t="s">
        <v>56</v>
      </c>
      <c r="E61" s="8" t="s">
        <v>38</v>
      </c>
      <c r="F61" s="8">
        <v>12</v>
      </c>
      <c r="G61" s="8" t="s">
        <v>54</v>
      </c>
      <c r="H61" s="8" t="s">
        <v>39</v>
      </c>
      <c r="I61" s="8" t="s">
        <v>54</v>
      </c>
      <c r="J61" s="8">
        <v>24</v>
      </c>
      <c r="K61" s="15"/>
      <c r="L61" s="8">
        <v>2</v>
      </c>
      <c r="M61" s="8">
        <v>1</v>
      </c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4" x14ac:dyDescent="0.25">
      <c r="A62" s="8">
        <v>69</v>
      </c>
      <c r="B62" s="8"/>
      <c r="C62" s="8" t="s">
        <v>278</v>
      </c>
      <c r="D62" s="8" t="s">
        <v>279</v>
      </c>
      <c r="E62" s="8" t="s">
        <v>38</v>
      </c>
      <c r="F62" s="8">
        <v>12</v>
      </c>
      <c r="G62" s="8" t="e">
        <f>YEAR($I$3)-YEAR(#REF!)-IF(MONTH($I$3)&gt;MONTH(#REF!),0,IF(MONTH($I$3)&lt;MONTH(#REF!),1,IF(DAY($I$3)&lt;DAY(#REF!),1,0)))</f>
        <v>#VALUE!</v>
      </c>
      <c r="H62" s="8" t="s">
        <v>39</v>
      </c>
      <c r="I62" s="8" t="s">
        <v>228</v>
      </c>
      <c r="J62" s="8">
        <v>27</v>
      </c>
      <c r="K62" s="15"/>
      <c r="L62" s="8">
        <v>2</v>
      </c>
      <c r="M62" s="8">
        <v>1</v>
      </c>
      <c r="N62" s="8"/>
      <c r="O62" s="8"/>
      <c r="P62" s="8"/>
      <c r="Q62" s="8"/>
      <c r="R62" s="8"/>
      <c r="S62" s="8"/>
      <c r="T62" s="8"/>
      <c r="U62" s="8" t="s">
        <v>261</v>
      </c>
      <c r="V62" s="8" t="s">
        <v>261</v>
      </c>
      <c r="W62" s="8"/>
      <c r="X62" s="8"/>
    </row>
    <row r="63" spans="1:24" x14ac:dyDescent="0.25">
      <c r="A63" s="8">
        <v>70</v>
      </c>
      <c r="B63" s="8"/>
      <c r="C63" s="8" t="s">
        <v>126</v>
      </c>
      <c r="D63" s="8" t="s">
        <v>211</v>
      </c>
      <c r="E63" s="8" t="s">
        <v>38</v>
      </c>
      <c r="F63" s="8">
        <v>12</v>
      </c>
      <c r="G63" s="8" t="s">
        <v>202</v>
      </c>
      <c r="H63" s="8" t="s">
        <v>39</v>
      </c>
      <c r="I63" s="8" t="s">
        <v>225</v>
      </c>
      <c r="J63" s="8">
        <v>29</v>
      </c>
      <c r="K63" s="15"/>
      <c r="L63" s="8">
        <v>2</v>
      </c>
      <c r="M63" s="8">
        <v>1</v>
      </c>
      <c r="N63" s="8"/>
      <c r="O63" s="8"/>
      <c r="P63" s="8"/>
      <c r="Q63" s="8"/>
      <c r="R63" s="8"/>
      <c r="S63" s="8"/>
      <c r="T63" s="8"/>
      <c r="U63" s="8" t="s">
        <v>69</v>
      </c>
      <c r="V63" s="8" t="s">
        <v>69</v>
      </c>
      <c r="W63" s="8"/>
      <c r="X63" s="8"/>
    </row>
    <row r="64" spans="1:24" x14ac:dyDescent="0.25">
      <c r="A64" s="8">
        <v>71</v>
      </c>
      <c r="B64" s="8"/>
      <c r="C64" s="8" t="s">
        <v>286</v>
      </c>
      <c r="D64" s="8" t="s">
        <v>287</v>
      </c>
      <c r="E64" s="8" t="s">
        <v>38</v>
      </c>
      <c r="F64" s="8">
        <v>9</v>
      </c>
      <c r="G64" s="8" t="e">
        <f>YEAR($I$3)-YEAR(#REF!)-IF(MONTH($I$3)&gt;MONTH(#REF!),0,IF(MONTH($I$3)&lt;MONTH(#REF!),1,IF(DAY($I$3)&lt;DAY(#REF!),1,0)))</f>
        <v>#VALUE!</v>
      </c>
      <c r="H64" s="8" t="s">
        <v>39</v>
      </c>
      <c r="I64" s="8" t="s">
        <v>228</v>
      </c>
      <c r="J64" s="8">
        <v>30</v>
      </c>
      <c r="K64" s="15"/>
      <c r="L64" s="8">
        <v>2</v>
      </c>
      <c r="M64" s="8">
        <v>1</v>
      </c>
      <c r="N64" s="8"/>
      <c r="O64" s="8"/>
      <c r="P64" s="8"/>
      <c r="Q64" s="8"/>
      <c r="R64" s="8"/>
      <c r="S64" s="8"/>
      <c r="T64" s="8"/>
      <c r="U64" s="8" t="s">
        <v>261</v>
      </c>
      <c r="V64" s="8" t="s">
        <v>261</v>
      </c>
      <c r="W64" s="8"/>
      <c r="X64" s="8"/>
    </row>
    <row r="65" spans="1:24" x14ac:dyDescent="0.25">
      <c r="A65" s="8">
        <v>72</v>
      </c>
      <c r="B65" s="8"/>
      <c r="C65" s="8" t="s">
        <v>42</v>
      </c>
      <c r="D65" s="8" t="s">
        <v>43</v>
      </c>
      <c r="E65" s="8" t="s">
        <v>38</v>
      </c>
      <c r="F65" s="8">
        <v>10</v>
      </c>
      <c r="G65" s="8" t="s">
        <v>19</v>
      </c>
      <c r="H65" s="8" t="s">
        <v>39</v>
      </c>
      <c r="I65" s="8" t="s">
        <v>19</v>
      </c>
      <c r="J65" s="8">
        <v>32</v>
      </c>
      <c r="K65" s="15"/>
      <c r="L65" s="8">
        <v>2</v>
      </c>
      <c r="M65" s="8">
        <v>1</v>
      </c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x14ac:dyDescent="0.25">
      <c r="A66" s="8">
        <v>73</v>
      </c>
      <c r="B66" s="8"/>
      <c r="C66" s="8" t="s">
        <v>40</v>
      </c>
      <c r="D66" s="8" t="s">
        <v>41</v>
      </c>
      <c r="E66" s="8" t="s">
        <v>38</v>
      </c>
      <c r="F66" s="8">
        <v>10</v>
      </c>
      <c r="G66" s="8" t="s">
        <v>19</v>
      </c>
      <c r="H66" s="8" t="s">
        <v>39</v>
      </c>
      <c r="I66" s="8" t="s">
        <v>19</v>
      </c>
      <c r="J66" s="8">
        <v>34</v>
      </c>
      <c r="K66" s="15"/>
      <c r="L66" s="8">
        <v>2</v>
      </c>
      <c r="M66" s="8">
        <v>1</v>
      </c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 x14ac:dyDescent="0.25">
      <c r="A67" s="8">
        <v>74</v>
      </c>
      <c r="B67" s="8"/>
      <c r="C67" s="8" t="s">
        <v>257</v>
      </c>
      <c r="D67" s="8" t="s">
        <v>258</v>
      </c>
      <c r="E67" s="8" t="s">
        <v>38</v>
      </c>
      <c r="F67" s="8">
        <v>11</v>
      </c>
      <c r="G67" s="8">
        <v>35</v>
      </c>
      <c r="H67" s="8" t="s">
        <v>39</v>
      </c>
      <c r="I67" s="8" t="s">
        <v>266</v>
      </c>
      <c r="J67" s="8">
        <v>35</v>
      </c>
      <c r="K67" s="15"/>
      <c r="L67" s="8">
        <v>2</v>
      </c>
      <c r="M67" s="8">
        <v>1</v>
      </c>
      <c r="N67" s="8"/>
      <c r="O67" s="8"/>
      <c r="P67" s="8"/>
      <c r="Q67" s="8"/>
      <c r="R67" s="8"/>
      <c r="S67" s="8"/>
      <c r="T67" s="8"/>
      <c r="U67" s="8" t="s">
        <v>69</v>
      </c>
      <c r="V67" s="8"/>
      <c r="W67" s="8"/>
      <c r="X67" s="8"/>
    </row>
    <row r="68" spans="1:24" x14ac:dyDescent="0.25">
      <c r="A68" s="8">
        <v>75</v>
      </c>
      <c r="B68" s="8"/>
      <c r="C68" s="8" t="s">
        <v>223</v>
      </c>
      <c r="D68" s="8" t="s">
        <v>283</v>
      </c>
      <c r="E68" s="8" t="s">
        <v>38</v>
      </c>
      <c r="F68" s="8">
        <v>10</v>
      </c>
      <c r="G68" s="8" t="e">
        <f>YEAR($I$3)-YEAR(#REF!)-IF(MONTH($I$3)&gt;MONTH(#REF!),0,IF(MONTH($I$3)&lt;MONTH(#REF!),1,IF(DAY($I$3)&lt;DAY(#REF!),1,0)))</f>
        <v>#VALUE!</v>
      </c>
      <c r="H68" s="8" t="s">
        <v>39</v>
      </c>
      <c r="I68" s="8" t="s">
        <v>228</v>
      </c>
      <c r="J68" s="8">
        <v>40</v>
      </c>
      <c r="K68" s="15"/>
      <c r="L68" s="8">
        <v>2</v>
      </c>
      <c r="M68" s="8">
        <v>1</v>
      </c>
      <c r="N68" s="8"/>
      <c r="O68" s="8"/>
      <c r="P68" s="8"/>
      <c r="Q68" s="8"/>
      <c r="R68" s="8"/>
      <c r="S68" s="8"/>
      <c r="T68" s="8"/>
      <c r="U68" s="8" t="s">
        <v>261</v>
      </c>
      <c r="V68" s="8" t="s">
        <v>261</v>
      </c>
      <c r="W68" s="8"/>
      <c r="X68" s="8"/>
    </row>
    <row r="69" spans="1:24" x14ac:dyDescent="0.25">
      <c r="A69" s="8">
        <v>76</v>
      </c>
      <c r="B69" s="8"/>
      <c r="C69" s="8" t="s">
        <v>117</v>
      </c>
      <c r="D69" s="8" t="s">
        <v>118</v>
      </c>
      <c r="E69" s="8" t="s">
        <v>38</v>
      </c>
      <c r="F69" s="8">
        <v>12</v>
      </c>
      <c r="G69" s="8">
        <v>17</v>
      </c>
      <c r="H69" s="8" t="s">
        <v>39</v>
      </c>
      <c r="I69" s="8" t="s">
        <v>198</v>
      </c>
      <c r="J69" s="8">
        <v>42</v>
      </c>
      <c r="K69" s="15"/>
      <c r="L69" s="8">
        <v>2</v>
      </c>
      <c r="M69" s="8">
        <v>1</v>
      </c>
      <c r="N69" s="8"/>
      <c r="O69" s="8"/>
      <c r="P69" s="8"/>
      <c r="Q69" s="8"/>
      <c r="R69" s="8"/>
      <c r="S69" s="8"/>
      <c r="T69" s="8"/>
      <c r="U69" s="8" t="s">
        <v>69</v>
      </c>
      <c r="V69" s="8"/>
      <c r="W69" s="8"/>
      <c r="X69" s="8"/>
    </row>
    <row r="70" spans="1:24" x14ac:dyDescent="0.25">
      <c r="A70" s="8">
        <v>77</v>
      </c>
      <c r="B70" s="8"/>
      <c r="C70" s="8" t="s">
        <v>300</v>
      </c>
      <c r="D70" s="8" t="s">
        <v>301</v>
      </c>
      <c r="E70" s="8" t="s">
        <v>38</v>
      </c>
      <c r="F70" s="8">
        <v>9</v>
      </c>
      <c r="G70" s="8" t="e">
        <f>YEAR($I$3)-YEAR(#REF!)-IF(MONTH($I$3)&gt;MONTH(#REF!),0,IF(MONTH($I$3)&lt;MONTH(#REF!),1,IF(DAY($I$3)&lt;DAY(#REF!),1,0)))</f>
        <v>#VALUE!</v>
      </c>
      <c r="H70" s="8" t="s">
        <v>39</v>
      </c>
      <c r="I70" s="8" t="s">
        <v>228</v>
      </c>
      <c r="J70" s="8">
        <v>43</v>
      </c>
      <c r="K70" s="15"/>
      <c r="L70" s="8">
        <v>2</v>
      </c>
      <c r="M70" s="8">
        <v>1</v>
      </c>
      <c r="N70" s="8"/>
      <c r="O70" s="8"/>
      <c r="P70" s="8"/>
      <c r="Q70" s="8"/>
      <c r="R70" s="8"/>
      <c r="S70" s="8"/>
      <c r="T70" s="8"/>
      <c r="U70" s="8" t="s">
        <v>261</v>
      </c>
      <c r="V70" s="8" t="s">
        <v>261</v>
      </c>
      <c r="W70" s="8"/>
      <c r="X70" s="8"/>
    </row>
    <row r="71" spans="1:24" x14ac:dyDescent="0.25">
      <c r="A71" s="8">
        <v>78</v>
      </c>
      <c r="B71" s="8"/>
      <c r="C71" s="8" t="s">
        <v>57</v>
      </c>
      <c r="D71" s="8" t="s">
        <v>58</v>
      </c>
      <c r="E71" s="8" t="s">
        <v>38</v>
      </c>
      <c r="F71" s="8">
        <v>12</v>
      </c>
      <c r="G71" s="8" t="s">
        <v>54</v>
      </c>
      <c r="H71" s="8" t="s">
        <v>39</v>
      </c>
      <c r="I71" s="8" t="s">
        <v>54</v>
      </c>
      <c r="J71" s="8">
        <v>45</v>
      </c>
      <c r="K71" s="15"/>
      <c r="L71" s="8">
        <v>2</v>
      </c>
      <c r="M71" s="8">
        <v>1</v>
      </c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x14ac:dyDescent="0.25">
      <c r="A72" s="8">
        <v>79</v>
      </c>
      <c r="B72" s="8"/>
      <c r="C72" s="8" t="s">
        <v>59</v>
      </c>
      <c r="D72" s="8" t="s">
        <v>60</v>
      </c>
      <c r="E72" s="8" t="s">
        <v>38</v>
      </c>
      <c r="F72" s="8">
        <v>12</v>
      </c>
      <c r="G72" s="8" t="s">
        <v>54</v>
      </c>
      <c r="H72" s="8" t="s">
        <v>39</v>
      </c>
      <c r="I72" s="8" t="s">
        <v>54</v>
      </c>
      <c r="J72" s="8">
        <v>49</v>
      </c>
      <c r="K72" s="15"/>
      <c r="L72" s="8">
        <v>2</v>
      </c>
      <c r="M72" s="8">
        <v>1</v>
      </c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x14ac:dyDescent="0.25">
      <c r="A73" s="8">
        <v>80</v>
      </c>
      <c r="B73" s="8"/>
      <c r="C73" s="8" t="s">
        <v>209</v>
      </c>
      <c r="D73" s="8" t="s">
        <v>210</v>
      </c>
      <c r="E73" s="8" t="s">
        <v>38</v>
      </c>
      <c r="F73" s="8">
        <v>11</v>
      </c>
      <c r="G73" s="8" t="s">
        <v>202</v>
      </c>
      <c r="H73" s="8" t="s">
        <v>39</v>
      </c>
      <c r="I73" s="8" t="s">
        <v>225</v>
      </c>
      <c r="J73" s="8">
        <v>51</v>
      </c>
      <c r="K73" s="15"/>
      <c r="L73" s="8">
        <v>2</v>
      </c>
      <c r="M73" s="8">
        <v>1</v>
      </c>
      <c r="N73" s="8"/>
      <c r="O73" s="8"/>
      <c r="P73" s="8"/>
      <c r="Q73" s="8"/>
      <c r="R73" s="8"/>
      <c r="S73" s="8"/>
      <c r="T73" s="8"/>
      <c r="U73" s="8" t="s">
        <v>69</v>
      </c>
      <c r="V73" s="8" t="s">
        <v>69</v>
      </c>
      <c r="W73" s="8"/>
      <c r="X73" s="8"/>
    </row>
    <row r="74" spans="1:24" x14ac:dyDescent="0.25">
      <c r="A74" s="8">
        <v>81</v>
      </c>
      <c r="B74" s="8"/>
      <c r="C74" s="8" t="s">
        <v>115</v>
      </c>
      <c r="D74" s="8" t="s">
        <v>116</v>
      </c>
      <c r="E74" s="8" t="s">
        <v>38</v>
      </c>
      <c r="F74" s="8">
        <v>11</v>
      </c>
      <c r="G74" s="8">
        <v>17</v>
      </c>
      <c r="H74" s="8" t="s">
        <v>39</v>
      </c>
      <c r="I74" s="8" t="s">
        <v>198</v>
      </c>
      <c r="J74" s="8">
        <v>52</v>
      </c>
      <c r="K74" s="15"/>
      <c r="L74" s="8">
        <v>2</v>
      </c>
      <c r="M74" s="8">
        <v>1</v>
      </c>
      <c r="N74" s="8"/>
      <c r="O74" s="8"/>
      <c r="P74" s="8"/>
      <c r="Q74" s="8"/>
      <c r="R74" s="8"/>
      <c r="S74" s="8"/>
      <c r="T74" s="8"/>
      <c r="U74" s="8" t="s">
        <v>69</v>
      </c>
      <c r="V74" s="8" t="s">
        <v>69</v>
      </c>
      <c r="W74" s="8"/>
      <c r="X74" s="8"/>
    </row>
    <row r="75" spans="1:24" x14ac:dyDescent="0.25">
      <c r="A75" s="8">
        <v>82</v>
      </c>
      <c r="B75" s="8"/>
      <c r="C75" s="8" t="s">
        <v>46</v>
      </c>
      <c r="D75" s="8" t="s">
        <v>47</v>
      </c>
      <c r="E75" s="8" t="s">
        <v>38</v>
      </c>
      <c r="F75" s="8">
        <v>10</v>
      </c>
      <c r="G75" s="8" t="s">
        <v>19</v>
      </c>
      <c r="H75" s="8" t="s">
        <v>39</v>
      </c>
      <c r="I75" s="8" t="s">
        <v>19</v>
      </c>
      <c r="J75" s="8">
        <v>53</v>
      </c>
      <c r="K75" s="15"/>
      <c r="L75" s="8">
        <v>2</v>
      </c>
      <c r="M75" s="8">
        <v>1</v>
      </c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x14ac:dyDescent="0.25">
      <c r="A76" s="8">
        <v>83</v>
      </c>
      <c r="B76" s="8"/>
      <c r="C76" s="8" t="s">
        <v>50</v>
      </c>
      <c r="D76" s="8" t="s">
        <v>51</v>
      </c>
      <c r="E76" s="8" t="s">
        <v>38</v>
      </c>
      <c r="F76" s="8">
        <v>10</v>
      </c>
      <c r="G76" s="8" t="s">
        <v>19</v>
      </c>
      <c r="H76" s="8" t="s">
        <v>39</v>
      </c>
      <c r="I76" s="8" t="s">
        <v>19</v>
      </c>
      <c r="J76" s="8">
        <v>54</v>
      </c>
      <c r="K76" s="15"/>
      <c r="L76" s="8">
        <v>2</v>
      </c>
      <c r="M76" s="8">
        <v>1</v>
      </c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x14ac:dyDescent="0.25">
      <c r="A77" s="8">
        <v>84</v>
      </c>
      <c r="B77" s="8"/>
      <c r="C77" s="8" t="s">
        <v>163</v>
      </c>
      <c r="D77" s="8" t="s">
        <v>282</v>
      </c>
      <c r="E77" s="8" t="s">
        <v>38</v>
      </c>
      <c r="F77" s="8">
        <v>10</v>
      </c>
      <c r="G77" s="8" t="e">
        <f>YEAR($I$3)-YEAR(#REF!)-IF(MONTH($I$3)&gt;MONTH(#REF!),0,IF(MONTH($I$3)&lt;MONTH(#REF!),1,IF(DAY($I$3)&lt;DAY(#REF!),1,0)))</f>
        <v>#VALUE!</v>
      </c>
      <c r="H77" s="8" t="s">
        <v>39</v>
      </c>
      <c r="I77" s="8" t="s">
        <v>228</v>
      </c>
      <c r="J77" s="8">
        <v>56</v>
      </c>
      <c r="K77" s="15"/>
      <c r="L77" s="8">
        <v>2</v>
      </c>
      <c r="M77" s="8">
        <v>1</v>
      </c>
      <c r="N77" s="8"/>
      <c r="O77" s="8"/>
      <c r="P77" s="8"/>
      <c r="Q77" s="8"/>
      <c r="R77" s="8"/>
      <c r="S77" s="8"/>
      <c r="T77" s="8"/>
      <c r="U77" s="8" t="s">
        <v>261</v>
      </c>
      <c r="V77" s="8" t="s">
        <v>261</v>
      </c>
      <c r="W77" s="8"/>
      <c r="X77" s="8"/>
    </row>
    <row r="78" spans="1:24" x14ac:dyDescent="0.25">
      <c r="A78" s="8">
        <v>85</v>
      </c>
      <c r="B78" s="8"/>
      <c r="C78" s="8" t="s">
        <v>103</v>
      </c>
      <c r="D78" s="8" t="s">
        <v>102</v>
      </c>
      <c r="E78" s="8" t="s">
        <v>38</v>
      </c>
      <c r="F78" s="8">
        <v>9</v>
      </c>
      <c r="G78" s="8" t="s">
        <v>67</v>
      </c>
      <c r="H78" s="8" t="s">
        <v>39</v>
      </c>
      <c r="I78" s="8" t="s">
        <v>68</v>
      </c>
      <c r="J78" s="8">
        <v>57</v>
      </c>
      <c r="K78" s="15"/>
      <c r="L78" s="8">
        <v>2</v>
      </c>
      <c r="M78" s="8">
        <v>1</v>
      </c>
      <c r="N78" s="8"/>
      <c r="O78" s="8"/>
      <c r="P78" s="8"/>
      <c r="Q78" s="8"/>
      <c r="R78" s="8"/>
      <c r="S78" s="8"/>
      <c r="T78" s="8"/>
      <c r="U78" s="8" t="s">
        <v>69</v>
      </c>
      <c r="V78" s="8" t="s">
        <v>69</v>
      </c>
      <c r="W78" s="8"/>
      <c r="X78" s="8"/>
    </row>
    <row r="79" spans="1:24" x14ac:dyDescent="0.25">
      <c r="A79" s="8">
        <v>86</v>
      </c>
      <c r="B79" s="8"/>
      <c r="C79" s="8" t="s">
        <v>249</v>
      </c>
      <c r="D79" s="8" t="s">
        <v>250</v>
      </c>
      <c r="E79" s="8" t="s">
        <v>251</v>
      </c>
      <c r="F79" s="8">
        <v>9</v>
      </c>
      <c r="G79" s="8" t="s">
        <v>232</v>
      </c>
      <c r="H79" s="8" t="s">
        <v>39</v>
      </c>
      <c r="I79" s="8" t="s">
        <v>227</v>
      </c>
      <c r="J79" s="8">
        <v>58</v>
      </c>
      <c r="K79" s="15"/>
      <c r="L79" s="8">
        <v>2</v>
      </c>
      <c r="M79" s="8">
        <v>1</v>
      </c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x14ac:dyDescent="0.25">
      <c r="A80" s="8">
        <v>87</v>
      </c>
      <c r="B80" s="8"/>
      <c r="C80" s="8" t="s">
        <v>44</v>
      </c>
      <c r="D80" s="8" t="s">
        <v>45</v>
      </c>
      <c r="E80" s="8" t="s">
        <v>38</v>
      </c>
      <c r="F80" s="8">
        <v>10</v>
      </c>
      <c r="G80" s="8" t="s">
        <v>19</v>
      </c>
      <c r="H80" s="8" t="s">
        <v>39</v>
      </c>
      <c r="I80" s="8" t="s">
        <v>19</v>
      </c>
      <c r="J80" s="8">
        <v>61</v>
      </c>
      <c r="K80" s="15"/>
      <c r="L80" s="8">
        <v>2</v>
      </c>
      <c r="M80" s="8">
        <v>1</v>
      </c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24" x14ac:dyDescent="0.25">
      <c r="A81" s="8">
        <v>88</v>
      </c>
      <c r="B81" s="8"/>
      <c r="C81" s="8" t="s">
        <v>200</v>
      </c>
      <c r="D81" s="8" t="s">
        <v>201</v>
      </c>
      <c r="E81" s="8" t="s">
        <v>38</v>
      </c>
      <c r="F81" s="8">
        <v>9</v>
      </c>
      <c r="G81" s="8" t="s">
        <v>202</v>
      </c>
      <c r="H81" s="8" t="s">
        <v>39</v>
      </c>
      <c r="I81" s="8" t="s">
        <v>225</v>
      </c>
      <c r="J81" s="8">
        <v>62</v>
      </c>
      <c r="K81" s="15"/>
      <c r="L81" s="8">
        <v>2</v>
      </c>
      <c r="M81" s="8">
        <v>1</v>
      </c>
      <c r="N81" s="8"/>
      <c r="O81" s="8"/>
      <c r="P81" s="8"/>
      <c r="Q81" s="8"/>
      <c r="R81" s="8"/>
      <c r="S81" s="8"/>
      <c r="T81" s="8"/>
      <c r="U81" s="8" t="s">
        <v>69</v>
      </c>
      <c r="V81" s="8" t="s">
        <v>69</v>
      </c>
      <c r="W81" s="8"/>
      <c r="X81" s="8"/>
    </row>
    <row r="82" spans="1:24" x14ac:dyDescent="0.25">
      <c r="A82" s="8">
        <v>89</v>
      </c>
      <c r="B82" s="8"/>
      <c r="C82" s="8" t="s">
        <v>126</v>
      </c>
      <c r="D82" s="8" t="s">
        <v>127</v>
      </c>
      <c r="E82" s="8" t="s">
        <v>38</v>
      </c>
      <c r="F82" s="8">
        <v>10</v>
      </c>
      <c r="G82" s="8">
        <v>15</v>
      </c>
      <c r="H82" s="8" t="s">
        <v>39</v>
      </c>
      <c r="I82" s="8" t="s">
        <v>198</v>
      </c>
      <c r="J82" s="8">
        <v>63</v>
      </c>
      <c r="K82" s="15"/>
      <c r="L82" s="8">
        <v>2</v>
      </c>
      <c r="M82" s="8">
        <v>1</v>
      </c>
      <c r="N82" s="8"/>
      <c r="O82" s="8"/>
      <c r="P82" s="8"/>
      <c r="Q82" s="8"/>
      <c r="R82" s="8"/>
      <c r="S82" s="8"/>
      <c r="T82" s="8"/>
      <c r="U82" s="8"/>
      <c r="V82" s="8" t="s">
        <v>69</v>
      </c>
      <c r="W82" s="8"/>
      <c r="X82" s="8"/>
    </row>
    <row r="83" spans="1:24" x14ac:dyDescent="0.25">
      <c r="A83" s="8">
        <v>90</v>
      </c>
      <c r="B83" s="8"/>
      <c r="C83" s="8" t="s">
        <v>262</v>
      </c>
      <c r="D83" s="8" t="s">
        <v>263</v>
      </c>
      <c r="E83" s="8" t="s">
        <v>38</v>
      </c>
      <c r="F83" s="8">
        <v>12</v>
      </c>
      <c r="G83" s="8">
        <v>58</v>
      </c>
      <c r="H83" s="8" t="s">
        <v>39</v>
      </c>
      <c r="I83" s="8" t="s">
        <v>266</v>
      </c>
      <c r="J83" s="8">
        <v>64</v>
      </c>
      <c r="K83" s="15"/>
      <c r="L83" s="8">
        <v>2</v>
      </c>
      <c r="M83" s="8">
        <v>1</v>
      </c>
      <c r="N83" s="8"/>
      <c r="O83" s="8"/>
      <c r="P83" s="8"/>
      <c r="Q83" s="8"/>
      <c r="R83" s="8"/>
      <c r="S83" s="8"/>
      <c r="T83" s="8"/>
      <c r="U83" s="8" t="s">
        <v>69</v>
      </c>
      <c r="V83" s="8"/>
      <c r="W83" s="8"/>
      <c r="X83" s="8"/>
    </row>
    <row r="84" spans="1:24" x14ac:dyDescent="0.25">
      <c r="A84" s="8">
        <v>91</v>
      </c>
      <c r="B84" s="8"/>
      <c r="C84" s="8" t="s">
        <v>105</v>
      </c>
      <c r="D84" s="8" t="s">
        <v>269</v>
      </c>
      <c r="E84" s="8" t="s">
        <v>38</v>
      </c>
      <c r="F84" s="8">
        <v>9</v>
      </c>
      <c r="G84" s="8" t="e">
        <f>YEAR($I$3)-YEAR(#REF!)-IF(MONTH($I$3)&gt;MONTH(#REF!),0,IF(MONTH($I$3)&lt;MONTH(#REF!),1,IF(DAY($I$3)&lt;DAY(#REF!),1,0)))</f>
        <v>#VALUE!</v>
      </c>
      <c r="H84" s="8" t="s">
        <v>39</v>
      </c>
      <c r="I84" s="8" t="s">
        <v>228</v>
      </c>
      <c r="J84" s="8">
        <v>65</v>
      </c>
      <c r="K84" s="15"/>
      <c r="L84" s="8">
        <v>2</v>
      </c>
      <c r="M84" s="8">
        <v>1</v>
      </c>
      <c r="N84" s="8"/>
      <c r="O84" s="8"/>
      <c r="P84" s="8"/>
      <c r="Q84" s="8"/>
      <c r="R84" s="8"/>
      <c r="S84" s="8"/>
      <c r="T84" s="8"/>
      <c r="U84" s="8" t="s">
        <v>261</v>
      </c>
      <c r="V84" s="8" t="s">
        <v>261</v>
      </c>
      <c r="W84" s="8"/>
      <c r="X84" s="8"/>
    </row>
    <row r="85" spans="1:24" x14ac:dyDescent="0.25">
      <c r="A85" s="8">
        <v>92</v>
      </c>
      <c r="B85" s="8"/>
      <c r="C85" s="8" t="s">
        <v>207</v>
      </c>
      <c r="D85" s="8" t="s">
        <v>208</v>
      </c>
      <c r="E85" s="8" t="s">
        <v>38</v>
      </c>
      <c r="F85" s="8">
        <v>12</v>
      </c>
      <c r="G85" s="8" t="s">
        <v>202</v>
      </c>
      <c r="H85" s="8" t="s">
        <v>39</v>
      </c>
      <c r="I85" s="8" t="s">
        <v>225</v>
      </c>
      <c r="J85" s="8">
        <v>68</v>
      </c>
      <c r="K85" s="15"/>
      <c r="L85" s="8">
        <v>2</v>
      </c>
      <c r="M85" s="8">
        <v>1</v>
      </c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spans="1:24" x14ac:dyDescent="0.25">
      <c r="A86" s="8">
        <v>93</v>
      </c>
      <c r="B86" s="8"/>
      <c r="C86" s="8" t="s">
        <v>99</v>
      </c>
      <c r="D86" s="8" t="s">
        <v>98</v>
      </c>
      <c r="E86" s="8" t="s">
        <v>38</v>
      </c>
      <c r="F86" s="8">
        <v>12</v>
      </c>
      <c r="G86" s="8" t="s">
        <v>72</v>
      </c>
      <c r="H86" s="8" t="s">
        <v>39</v>
      </c>
      <c r="I86" s="8" t="s">
        <v>68</v>
      </c>
      <c r="J86" s="8">
        <v>69</v>
      </c>
      <c r="K86" s="15"/>
      <c r="L86" s="8">
        <v>2</v>
      </c>
      <c r="M86" s="8">
        <v>1</v>
      </c>
      <c r="N86" s="8"/>
      <c r="O86" s="8"/>
      <c r="P86" s="8"/>
      <c r="Q86" s="8"/>
      <c r="R86" s="8"/>
      <c r="S86" s="8"/>
      <c r="T86" s="8"/>
      <c r="U86" s="8" t="s">
        <v>69</v>
      </c>
      <c r="V86" s="8" t="s">
        <v>69</v>
      </c>
      <c r="W86" s="8"/>
      <c r="X86" s="8"/>
    </row>
    <row r="87" spans="1:24" x14ac:dyDescent="0.25">
      <c r="A87" s="8">
        <v>94</v>
      </c>
      <c r="B87" s="8"/>
      <c r="C87" s="8" t="s">
        <v>91</v>
      </c>
      <c r="D87" s="8" t="s">
        <v>90</v>
      </c>
      <c r="E87" s="8" t="s">
        <v>38</v>
      </c>
      <c r="F87" s="8">
        <v>10</v>
      </c>
      <c r="G87" s="8" t="s">
        <v>67</v>
      </c>
      <c r="H87" s="8" t="s">
        <v>39</v>
      </c>
      <c r="I87" s="8" t="s">
        <v>68</v>
      </c>
      <c r="J87" s="8">
        <v>70</v>
      </c>
      <c r="K87" s="15"/>
      <c r="L87" s="8">
        <v>2</v>
      </c>
      <c r="M87" s="8">
        <v>1</v>
      </c>
      <c r="N87" s="8"/>
      <c r="O87" s="8"/>
      <c r="P87" s="8"/>
      <c r="Q87" s="8"/>
      <c r="R87" s="8"/>
      <c r="S87" s="8"/>
      <c r="T87" s="8"/>
      <c r="U87" s="8" t="s">
        <v>69</v>
      </c>
      <c r="V87" s="8" t="s">
        <v>69</v>
      </c>
      <c r="W87" s="8"/>
      <c r="X87" s="8"/>
    </row>
    <row r="88" spans="1:24" x14ac:dyDescent="0.25">
      <c r="A88" s="8">
        <v>95</v>
      </c>
      <c r="B88" s="8"/>
      <c r="C88" s="8" t="s">
        <v>205</v>
      </c>
      <c r="D88" s="8" t="s">
        <v>206</v>
      </c>
      <c r="E88" s="8" t="s">
        <v>38</v>
      </c>
      <c r="F88" s="8">
        <v>9</v>
      </c>
      <c r="G88" s="8" t="s">
        <v>202</v>
      </c>
      <c r="H88" s="8" t="s">
        <v>39</v>
      </c>
      <c r="I88" s="8" t="s">
        <v>225</v>
      </c>
      <c r="J88" s="8">
        <v>70</v>
      </c>
      <c r="K88" s="15"/>
      <c r="L88" s="8">
        <v>2</v>
      </c>
      <c r="M88" s="8">
        <v>1</v>
      </c>
      <c r="N88" s="8"/>
      <c r="O88" s="8"/>
      <c r="P88" s="8"/>
      <c r="Q88" s="8"/>
      <c r="R88" s="8"/>
      <c r="S88" s="8"/>
      <c r="T88" s="8"/>
      <c r="U88" s="8" t="s">
        <v>69</v>
      </c>
      <c r="V88" s="8" t="s">
        <v>69</v>
      </c>
      <c r="W88" s="8"/>
      <c r="X88" s="8"/>
    </row>
    <row r="89" spans="1:24" x14ac:dyDescent="0.25">
      <c r="A89" s="8">
        <v>96</v>
      </c>
      <c r="B89" s="8"/>
      <c r="C89" s="8" t="s">
        <v>292</v>
      </c>
      <c r="D89" s="8" t="s">
        <v>295</v>
      </c>
      <c r="E89" s="8" t="s">
        <v>38</v>
      </c>
      <c r="F89" s="8">
        <v>9</v>
      </c>
      <c r="G89" s="8" t="e">
        <f>YEAR($I$3)-YEAR(#REF!)-IF(MONTH($I$3)&gt;MONTH(#REF!),0,IF(MONTH($I$3)&lt;MONTH(#REF!),1,IF(DAY($I$3)&lt;DAY(#REF!),1,0)))</f>
        <v>#VALUE!</v>
      </c>
      <c r="H89" s="8" t="s">
        <v>39</v>
      </c>
      <c r="I89" s="8" t="s">
        <v>228</v>
      </c>
      <c r="J89" s="8">
        <v>72</v>
      </c>
      <c r="K89" s="15"/>
      <c r="L89" s="8">
        <v>2</v>
      </c>
      <c r="M89" s="8">
        <v>1</v>
      </c>
      <c r="N89" s="8"/>
      <c r="O89" s="8"/>
      <c r="P89" s="8"/>
      <c r="Q89" s="8"/>
      <c r="R89" s="8"/>
      <c r="S89" s="8"/>
      <c r="T89" s="8"/>
      <c r="U89" s="8" t="s">
        <v>261</v>
      </c>
      <c r="V89" s="8" t="s">
        <v>261</v>
      </c>
      <c r="W89" s="8"/>
      <c r="X89" s="8"/>
    </row>
    <row r="90" spans="1:24" x14ac:dyDescent="0.25">
      <c r="A90" s="8">
        <v>97</v>
      </c>
      <c r="B90" s="8"/>
      <c r="C90" s="8" t="s">
        <v>113</v>
      </c>
      <c r="D90" s="8" t="s">
        <v>114</v>
      </c>
      <c r="E90" s="8" t="s">
        <v>38</v>
      </c>
      <c r="F90" s="8">
        <v>12</v>
      </c>
      <c r="G90" s="8">
        <v>17</v>
      </c>
      <c r="H90" s="8" t="s">
        <v>39</v>
      </c>
      <c r="I90" s="8" t="s">
        <v>198</v>
      </c>
      <c r="J90" s="8">
        <v>73</v>
      </c>
      <c r="K90" s="15"/>
      <c r="L90" s="8">
        <v>2</v>
      </c>
      <c r="M90" s="8">
        <v>1</v>
      </c>
      <c r="N90" s="8"/>
      <c r="O90" s="8"/>
      <c r="P90" s="8"/>
      <c r="Q90" s="8"/>
      <c r="R90" s="8"/>
      <c r="S90" s="8"/>
      <c r="T90" s="8"/>
      <c r="U90" s="8" t="s">
        <v>69</v>
      </c>
      <c r="V90" s="8"/>
      <c r="W90" s="8"/>
      <c r="X90" s="8"/>
    </row>
    <row r="91" spans="1:24" x14ac:dyDescent="0.25">
      <c r="A91" s="8">
        <v>98</v>
      </c>
      <c r="B91" s="8"/>
      <c r="C91" s="8" t="s">
        <v>36</v>
      </c>
      <c r="D91" s="8" t="s">
        <v>73</v>
      </c>
      <c r="E91" s="8" t="s">
        <v>38</v>
      </c>
      <c r="F91" s="8">
        <v>11</v>
      </c>
      <c r="G91" s="8">
        <v>16</v>
      </c>
      <c r="H91" s="8" t="s">
        <v>39</v>
      </c>
      <c r="I91" s="8" t="s">
        <v>198</v>
      </c>
      <c r="J91" s="8">
        <v>74</v>
      </c>
      <c r="K91" s="15"/>
      <c r="L91" s="8">
        <v>2</v>
      </c>
      <c r="M91" s="8">
        <v>1</v>
      </c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 spans="1:24" x14ac:dyDescent="0.25">
      <c r="A92" s="8">
        <v>99</v>
      </c>
      <c r="B92" s="8"/>
      <c r="C92" s="8" t="s">
        <v>93</v>
      </c>
      <c r="D92" s="8" t="s">
        <v>92</v>
      </c>
      <c r="E92" s="8" t="s">
        <v>38</v>
      </c>
      <c r="F92" s="8">
        <v>10</v>
      </c>
      <c r="G92" s="8" t="s">
        <v>67</v>
      </c>
      <c r="H92" s="8" t="s">
        <v>39</v>
      </c>
      <c r="I92" s="8" t="s">
        <v>68</v>
      </c>
      <c r="J92" s="8">
        <v>75</v>
      </c>
      <c r="K92" s="15"/>
      <c r="L92" s="8">
        <v>2</v>
      </c>
      <c r="M92" s="8">
        <v>1</v>
      </c>
      <c r="N92" s="8"/>
      <c r="O92" s="8"/>
      <c r="P92" s="8"/>
      <c r="Q92" s="8"/>
      <c r="R92" s="8"/>
      <c r="S92" s="8"/>
      <c r="T92" s="8"/>
      <c r="U92" s="8" t="s">
        <v>69</v>
      </c>
      <c r="V92" s="8" t="s">
        <v>69</v>
      </c>
      <c r="W92" s="8"/>
      <c r="X92" s="8"/>
    </row>
    <row r="93" spans="1:24" x14ac:dyDescent="0.25">
      <c r="A93" s="8">
        <v>100</v>
      </c>
      <c r="B93" s="8"/>
      <c r="C93" s="8" t="s">
        <v>97</v>
      </c>
      <c r="D93" s="8" t="s">
        <v>96</v>
      </c>
      <c r="E93" s="8" t="s">
        <v>38</v>
      </c>
      <c r="F93" s="8">
        <v>9</v>
      </c>
      <c r="G93" s="8" t="s">
        <v>67</v>
      </c>
      <c r="H93" s="8" t="s">
        <v>39</v>
      </c>
      <c r="I93" s="8" t="s">
        <v>68</v>
      </c>
      <c r="J93" s="8">
        <v>76</v>
      </c>
      <c r="K93" s="15"/>
      <c r="L93" s="8">
        <v>2</v>
      </c>
      <c r="M93" s="8">
        <v>1</v>
      </c>
      <c r="N93" s="8"/>
      <c r="O93" s="8"/>
      <c r="P93" s="8"/>
      <c r="Q93" s="8"/>
      <c r="R93" s="8"/>
      <c r="S93" s="8"/>
      <c r="T93" s="8"/>
      <c r="U93" s="8" t="s">
        <v>69</v>
      </c>
      <c r="V93" s="8" t="s">
        <v>69</v>
      </c>
      <c r="W93" s="8"/>
      <c r="X93" s="8"/>
    </row>
    <row r="94" spans="1:24" x14ac:dyDescent="0.25">
      <c r="A94" s="8">
        <v>101</v>
      </c>
      <c r="B94" s="8"/>
      <c r="C94" s="8" t="s">
        <v>106</v>
      </c>
      <c r="D94" s="8" t="s">
        <v>73</v>
      </c>
      <c r="E94" s="8" t="s">
        <v>38</v>
      </c>
      <c r="F94" s="8">
        <v>11</v>
      </c>
      <c r="G94" s="8" t="s">
        <v>67</v>
      </c>
      <c r="H94" s="8" t="s">
        <v>39</v>
      </c>
      <c r="I94" s="8" t="s">
        <v>68</v>
      </c>
      <c r="J94" s="8">
        <v>79</v>
      </c>
      <c r="K94" s="15"/>
      <c r="L94" s="8">
        <v>2</v>
      </c>
      <c r="M94" s="8">
        <v>1</v>
      </c>
      <c r="N94" s="8"/>
      <c r="O94" s="8"/>
      <c r="P94" s="8"/>
      <c r="Q94" s="8"/>
      <c r="R94" s="8"/>
      <c r="S94" s="8"/>
      <c r="T94" s="8"/>
      <c r="U94" s="8" t="s">
        <v>69</v>
      </c>
      <c r="V94" s="8" t="s">
        <v>69</v>
      </c>
      <c r="W94" s="8"/>
      <c r="X94" s="8"/>
    </row>
    <row r="95" spans="1:24" x14ac:dyDescent="0.25">
      <c r="A95" s="8">
        <v>102</v>
      </c>
      <c r="B95" s="8"/>
      <c r="C95" s="8" t="s">
        <v>203</v>
      </c>
      <c r="D95" s="8" t="s">
        <v>204</v>
      </c>
      <c r="E95" s="8" t="s">
        <v>38</v>
      </c>
      <c r="F95" s="8">
        <v>11</v>
      </c>
      <c r="G95" s="8" t="s">
        <v>202</v>
      </c>
      <c r="H95" s="8" t="s">
        <v>39</v>
      </c>
      <c r="I95" s="8" t="s">
        <v>225</v>
      </c>
      <c r="J95" s="8">
        <v>82</v>
      </c>
      <c r="K95" s="15"/>
      <c r="L95" s="8">
        <v>2</v>
      </c>
      <c r="M95" s="8">
        <v>1</v>
      </c>
      <c r="N95" s="8"/>
      <c r="O95" s="8"/>
      <c r="P95" s="8"/>
      <c r="Q95" s="8"/>
      <c r="R95" s="8"/>
      <c r="S95" s="8"/>
      <c r="T95" s="8"/>
      <c r="U95" s="8" t="s">
        <v>69</v>
      </c>
      <c r="V95" s="8" t="s">
        <v>69</v>
      </c>
      <c r="W95" s="8"/>
      <c r="X95" s="8"/>
    </row>
    <row r="96" spans="1:24" x14ac:dyDescent="0.25">
      <c r="A96" s="8">
        <v>103</v>
      </c>
      <c r="B96" s="8"/>
      <c r="C96" s="8" t="s">
        <v>298</v>
      </c>
      <c r="D96" s="8" t="s">
        <v>299</v>
      </c>
      <c r="E96" s="8" t="s">
        <v>38</v>
      </c>
      <c r="F96" s="8">
        <v>10</v>
      </c>
      <c r="G96" s="8" t="e">
        <f>YEAR($I$3)-YEAR(#REF!)-IF(MONTH($I$3)&gt;MONTH(#REF!),0,IF(MONTH($I$3)&lt;MONTH(#REF!),1,IF(DAY($I$3)&lt;DAY(#REF!),1,0)))</f>
        <v>#VALUE!</v>
      </c>
      <c r="H96" s="8" t="s">
        <v>39</v>
      </c>
      <c r="I96" s="8" t="s">
        <v>228</v>
      </c>
      <c r="J96" s="8">
        <v>87</v>
      </c>
      <c r="K96" s="15"/>
      <c r="L96" s="8">
        <v>2</v>
      </c>
      <c r="M96" s="8">
        <v>1</v>
      </c>
      <c r="N96" s="8"/>
      <c r="O96" s="8"/>
      <c r="P96" s="8"/>
      <c r="Q96" s="8"/>
      <c r="R96" s="8"/>
      <c r="S96" s="8"/>
      <c r="T96" s="8"/>
      <c r="U96" s="8" t="s">
        <v>261</v>
      </c>
      <c r="V96" s="8" t="s">
        <v>261</v>
      </c>
      <c r="W96" s="8"/>
      <c r="X96" s="8"/>
    </row>
    <row r="97" spans="1:24" x14ac:dyDescent="0.25">
      <c r="A97" s="8">
        <v>104</v>
      </c>
      <c r="B97" s="8"/>
      <c r="C97" s="8" t="s">
        <v>101</v>
      </c>
      <c r="D97" s="8" t="s">
        <v>100</v>
      </c>
      <c r="E97" s="8" t="s">
        <v>38</v>
      </c>
      <c r="F97" s="8">
        <v>9</v>
      </c>
      <c r="G97" s="8" t="s">
        <v>67</v>
      </c>
      <c r="H97" s="8" t="s">
        <v>39</v>
      </c>
      <c r="I97" s="8" t="s">
        <v>68</v>
      </c>
      <c r="J97" s="8">
        <v>88</v>
      </c>
      <c r="K97" s="15"/>
      <c r="L97" s="8">
        <v>2</v>
      </c>
      <c r="M97" s="8">
        <v>1</v>
      </c>
      <c r="N97" s="8"/>
      <c r="O97" s="8"/>
      <c r="P97" s="8"/>
      <c r="Q97" s="8"/>
      <c r="R97" s="8"/>
      <c r="S97" s="8"/>
      <c r="T97" s="8"/>
      <c r="U97" s="8" t="s">
        <v>69</v>
      </c>
      <c r="V97" s="8" t="s">
        <v>69</v>
      </c>
      <c r="W97" s="8"/>
      <c r="X97" s="8"/>
    </row>
    <row r="98" spans="1:24" x14ac:dyDescent="0.25">
      <c r="A98" s="8">
        <v>105</v>
      </c>
      <c r="B98" s="8"/>
      <c r="C98" s="8" t="s">
        <v>302</v>
      </c>
      <c r="D98" s="8" t="s">
        <v>277</v>
      </c>
      <c r="E98" s="8" t="s">
        <v>38</v>
      </c>
      <c r="F98" s="8">
        <v>10</v>
      </c>
      <c r="G98" s="8" t="e">
        <f>YEAR($I$3)-YEAR(#REF!)-IF(MONTH($I$3)&gt;MONTH(#REF!),0,IF(MONTH($I$3)&lt;MONTH(#REF!),1,IF(DAY($I$3)&lt;DAY(#REF!),1,0)))</f>
        <v>#VALUE!</v>
      </c>
      <c r="H98" s="8" t="s">
        <v>39</v>
      </c>
      <c r="I98" s="8" t="s">
        <v>228</v>
      </c>
      <c r="J98" s="8">
        <v>89</v>
      </c>
      <c r="K98" s="15"/>
      <c r="L98" s="8">
        <v>2</v>
      </c>
      <c r="M98" s="8">
        <v>1</v>
      </c>
      <c r="N98" s="8"/>
      <c r="O98" s="8"/>
      <c r="P98" s="8"/>
      <c r="Q98" s="8"/>
      <c r="R98" s="8"/>
      <c r="S98" s="8"/>
      <c r="T98" s="8"/>
      <c r="U98" s="8" t="s">
        <v>261</v>
      </c>
      <c r="V98" s="8" t="s">
        <v>261</v>
      </c>
      <c r="W98" s="8"/>
      <c r="X98" s="8"/>
    </row>
    <row r="99" spans="1:24" x14ac:dyDescent="0.25">
      <c r="A99" s="8">
        <v>106</v>
      </c>
      <c r="B99" s="8"/>
      <c r="C99" s="8" t="s">
        <v>119</v>
      </c>
      <c r="D99" s="8" t="s">
        <v>120</v>
      </c>
      <c r="E99" s="8" t="s">
        <v>38</v>
      </c>
      <c r="F99" s="8">
        <v>9</v>
      </c>
      <c r="G99" s="8">
        <v>14</v>
      </c>
      <c r="H99" s="8" t="s">
        <v>39</v>
      </c>
      <c r="I99" s="8" t="s">
        <v>198</v>
      </c>
      <c r="J99" s="8">
        <v>92</v>
      </c>
      <c r="K99" s="15"/>
      <c r="L99" s="8">
        <v>2</v>
      </c>
      <c r="M99" s="8">
        <v>1</v>
      </c>
      <c r="N99" s="8"/>
      <c r="O99" s="8"/>
      <c r="P99" s="8"/>
      <c r="Q99" s="8"/>
      <c r="R99" s="8"/>
      <c r="S99" s="8"/>
      <c r="T99" s="8"/>
      <c r="U99" s="8" t="s">
        <v>69</v>
      </c>
      <c r="V99" s="8" t="s">
        <v>69</v>
      </c>
      <c r="W99" s="8"/>
      <c r="X99" s="8"/>
    </row>
    <row r="100" spans="1:24" x14ac:dyDescent="0.25">
      <c r="A100" s="8">
        <v>107</v>
      </c>
      <c r="B100" s="8"/>
      <c r="C100" s="8" t="s">
        <v>48</v>
      </c>
      <c r="D100" s="8" t="s">
        <v>49</v>
      </c>
      <c r="E100" s="8" t="s">
        <v>38</v>
      </c>
      <c r="F100" s="8">
        <v>12</v>
      </c>
      <c r="G100" s="8" t="s">
        <v>19</v>
      </c>
      <c r="H100" s="8" t="s">
        <v>39</v>
      </c>
      <c r="I100" s="8" t="s">
        <v>19</v>
      </c>
      <c r="J100" s="8">
        <v>93</v>
      </c>
      <c r="K100" s="15"/>
      <c r="L100" s="8">
        <v>2</v>
      </c>
      <c r="M100" s="8">
        <v>1</v>
      </c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 spans="1:24" x14ac:dyDescent="0.25">
      <c r="A101" s="8">
        <v>108</v>
      </c>
      <c r="B101" s="8"/>
      <c r="C101" s="8" t="s">
        <v>292</v>
      </c>
      <c r="D101" s="8" t="s">
        <v>275</v>
      </c>
      <c r="E101" s="8" t="s">
        <v>38</v>
      </c>
      <c r="F101" s="8">
        <v>9</v>
      </c>
      <c r="G101" s="8" t="e">
        <f>YEAR($I$3)-YEAR(#REF!)-IF(MONTH($I$3)&gt;MONTH(#REF!),0,IF(MONTH($I$3)&lt;MONTH(#REF!),1,IF(DAY($I$3)&lt;DAY(#REF!),1,0)))</f>
        <v>#VALUE!</v>
      </c>
      <c r="H101" s="8" t="s">
        <v>39</v>
      </c>
      <c r="I101" s="8" t="s">
        <v>228</v>
      </c>
      <c r="J101" s="8">
        <v>97</v>
      </c>
      <c r="K101" s="15"/>
      <c r="L101" s="8">
        <v>2</v>
      </c>
      <c r="M101" s="8">
        <v>1</v>
      </c>
      <c r="N101" s="8"/>
      <c r="O101" s="8"/>
      <c r="P101" s="8"/>
      <c r="Q101" s="8"/>
      <c r="R101" s="8"/>
      <c r="S101" s="8"/>
      <c r="T101" s="8"/>
      <c r="U101" s="8" t="s">
        <v>261</v>
      </c>
      <c r="V101" s="8" t="s">
        <v>261</v>
      </c>
      <c r="W101" s="8"/>
      <c r="X101" s="8"/>
    </row>
    <row r="102" spans="1:24" x14ac:dyDescent="0.25">
      <c r="A102" s="8">
        <v>109</v>
      </c>
      <c r="B102" s="8"/>
      <c r="C102" s="8" t="s">
        <v>105</v>
      </c>
      <c r="D102" s="8" t="s">
        <v>104</v>
      </c>
      <c r="E102" s="8" t="s">
        <v>38</v>
      </c>
      <c r="F102" s="8">
        <v>12</v>
      </c>
      <c r="G102" s="8" t="s">
        <v>67</v>
      </c>
      <c r="H102" s="8" t="s">
        <v>39</v>
      </c>
      <c r="I102" s="8" t="s">
        <v>68</v>
      </c>
      <c r="J102" s="8">
        <v>98</v>
      </c>
      <c r="K102" s="15"/>
      <c r="L102" s="8">
        <v>2</v>
      </c>
      <c r="M102" s="8">
        <v>1</v>
      </c>
      <c r="N102" s="8"/>
      <c r="O102" s="8"/>
      <c r="P102" s="8"/>
      <c r="Q102" s="8"/>
      <c r="R102" s="8"/>
      <c r="S102" s="8"/>
      <c r="T102" s="8"/>
      <c r="U102" s="8" t="s">
        <v>69</v>
      </c>
      <c r="V102" s="8" t="s">
        <v>69</v>
      </c>
      <c r="W102" s="8"/>
      <c r="X102" s="8"/>
    </row>
    <row r="103" spans="1:24" x14ac:dyDescent="0.25">
      <c r="A103" s="8">
        <v>110</v>
      </c>
      <c r="B103" s="8"/>
      <c r="C103" s="8" t="s">
        <v>289</v>
      </c>
      <c r="D103" s="8" t="s">
        <v>282</v>
      </c>
      <c r="E103" s="8" t="s">
        <v>38</v>
      </c>
      <c r="F103" s="8">
        <v>9</v>
      </c>
      <c r="G103" s="8" t="e">
        <f>YEAR($I$3)-YEAR(#REF!)-IF(MONTH($I$3)&gt;MONTH(#REF!),0,IF(MONTH($I$3)&lt;MONTH(#REF!),1,IF(DAY($I$3)&lt;DAY(#REF!),1,0)))</f>
        <v>#VALUE!</v>
      </c>
      <c r="H103" s="8" t="s">
        <v>39</v>
      </c>
      <c r="I103" s="8" t="s">
        <v>228</v>
      </c>
      <c r="J103" s="8">
        <v>102</v>
      </c>
      <c r="K103" s="15"/>
      <c r="L103" s="8">
        <v>2</v>
      </c>
      <c r="M103" s="8">
        <v>1</v>
      </c>
      <c r="N103" s="8"/>
      <c r="O103" s="8"/>
      <c r="P103" s="8"/>
      <c r="Q103" s="8"/>
      <c r="R103" s="8"/>
      <c r="S103" s="8"/>
      <c r="T103" s="8"/>
      <c r="U103" s="8" t="s">
        <v>261</v>
      </c>
      <c r="V103" s="8" t="s">
        <v>261</v>
      </c>
      <c r="W103" s="8"/>
      <c r="X103" s="8"/>
    </row>
    <row r="104" spans="1:24" x14ac:dyDescent="0.25">
      <c r="A104" s="8">
        <v>111</v>
      </c>
      <c r="B104" s="8"/>
      <c r="C104" s="8" t="s">
        <v>128</v>
      </c>
      <c r="D104" s="8" t="s">
        <v>129</v>
      </c>
      <c r="E104" s="8" t="s">
        <v>38</v>
      </c>
      <c r="F104" s="8">
        <v>9</v>
      </c>
      <c r="G104" s="8">
        <v>15</v>
      </c>
      <c r="H104" s="8" t="s">
        <v>39</v>
      </c>
      <c r="I104" s="8" t="s">
        <v>198</v>
      </c>
      <c r="J104" s="8">
        <v>116</v>
      </c>
      <c r="K104" s="15"/>
      <c r="L104" s="8">
        <v>2</v>
      </c>
      <c r="M104" s="8">
        <v>1</v>
      </c>
      <c r="N104" s="8"/>
      <c r="O104" s="8"/>
      <c r="P104" s="8"/>
      <c r="Q104" s="8"/>
      <c r="R104" s="8"/>
      <c r="S104" s="8"/>
      <c r="T104" s="8"/>
      <c r="U104" s="8" t="s">
        <v>69</v>
      </c>
      <c r="V104" s="8" t="s">
        <v>69</v>
      </c>
      <c r="W104" s="8"/>
      <c r="X104" s="8"/>
    </row>
    <row r="105" spans="1:24" x14ac:dyDescent="0.25">
      <c r="A105" s="8">
        <v>112</v>
      </c>
      <c r="B105" s="8"/>
      <c r="C105" s="8" t="s">
        <v>112</v>
      </c>
      <c r="D105" s="8" t="s">
        <v>111</v>
      </c>
      <c r="E105" s="8" t="s">
        <v>38</v>
      </c>
      <c r="F105" s="8">
        <v>9</v>
      </c>
      <c r="G105" s="8" t="s">
        <v>67</v>
      </c>
      <c r="H105" s="8" t="s">
        <v>39</v>
      </c>
      <c r="I105" s="8" t="s">
        <v>68</v>
      </c>
      <c r="J105" s="8">
        <v>121</v>
      </c>
      <c r="K105" s="15"/>
      <c r="L105" s="8">
        <v>2</v>
      </c>
      <c r="M105" s="8">
        <v>1</v>
      </c>
      <c r="N105" s="8"/>
      <c r="O105" s="8"/>
      <c r="P105" s="8"/>
      <c r="Q105" s="8"/>
      <c r="R105" s="8"/>
      <c r="S105" s="8"/>
      <c r="T105" s="8"/>
      <c r="U105" s="8" t="s">
        <v>69</v>
      </c>
      <c r="V105" s="8" t="s">
        <v>69</v>
      </c>
      <c r="W105" s="8"/>
      <c r="X105" s="8"/>
    </row>
    <row r="106" spans="1:24" x14ac:dyDescent="0.25">
      <c r="A106" s="8">
        <v>113</v>
      </c>
      <c r="B106" s="8"/>
      <c r="C106" s="8" t="s">
        <v>284</v>
      </c>
      <c r="D106" s="8" t="s">
        <v>285</v>
      </c>
      <c r="E106" s="8" t="s">
        <v>38</v>
      </c>
      <c r="F106" s="8">
        <v>12</v>
      </c>
      <c r="G106" s="8" t="e">
        <f>YEAR($I$3)-YEAR(#REF!)-IF(MONTH($I$3)&gt;MONTH(#REF!),0,IF(MONTH($I$3)&lt;MONTH(#REF!),1,IF(DAY($I$3)&lt;DAY(#REF!),1,0)))</f>
        <v>#VALUE!</v>
      </c>
      <c r="H106" s="8" t="s">
        <v>39</v>
      </c>
      <c r="I106" s="8" t="s">
        <v>228</v>
      </c>
      <c r="J106" s="8">
        <v>123</v>
      </c>
      <c r="K106" s="15"/>
      <c r="L106" s="8">
        <v>2</v>
      </c>
      <c r="M106" s="8">
        <v>1</v>
      </c>
      <c r="N106" s="8"/>
      <c r="O106" s="8"/>
      <c r="P106" s="8"/>
      <c r="Q106" s="8"/>
      <c r="R106" s="8"/>
      <c r="S106" s="8"/>
      <c r="T106" s="8"/>
      <c r="U106" s="8" t="s">
        <v>261</v>
      </c>
      <c r="V106" s="8" t="s">
        <v>261</v>
      </c>
      <c r="W106" s="8"/>
      <c r="X106" s="8"/>
    </row>
    <row r="107" spans="1:24" x14ac:dyDescent="0.25">
      <c r="A107" s="8">
        <v>114</v>
      </c>
      <c r="B107" s="8"/>
      <c r="C107" s="8" t="s">
        <v>259</v>
      </c>
      <c r="D107" s="8" t="s">
        <v>260</v>
      </c>
      <c r="E107" s="8" t="s">
        <v>38</v>
      </c>
      <c r="F107" s="8">
        <v>12</v>
      </c>
      <c r="G107" s="8">
        <v>99</v>
      </c>
      <c r="H107" s="8" t="s">
        <v>39</v>
      </c>
      <c r="I107" s="8" t="s">
        <v>266</v>
      </c>
      <c r="J107" s="8">
        <v>129</v>
      </c>
      <c r="K107" s="15"/>
      <c r="L107" s="8">
        <v>2</v>
      </c>
      <c r="M107" s="8">
        <v>1</v>
      </c>
      <c r="N107" s="8"/>
      <c r="O107" s="8"/>
      <c r="P107" s="8"/>
      <c r="Q107" s="8"/>
      <c r="R107" s="8"/>
      <c r="S107" s="8"/>
      <c r="T107" s="8"/>
      <c r="U107" s="8" t="s">
        <v>261</v>
      </c>
      <c r="V107" s="8"/>
      <c r="W107" s="8"/>
      <c r="X107" s="8"/>
    </row>
    <row r="108" spans="1:24" x14ac:dyDescent="0.25">
      <c r="A108" s="8">
        <v>115</v>
      </c>
      <c r="B108" s="8"/>
      <c r="C108" s="8" t="s">
        <v>163</v>
      </c>
      <c r="D108" s="8" t="s">
        <v>288</v>
      </c>
      <c r="E108" s="8" t="s">
        <v>38</v>
      </c>
      <c r="F108" s="8">
        <v>9</v>
      </c>
      <c r="G108" s="8" t="e">
        <f>YEAR($I$3)-YEAR(#REF!)-IF(MONTH($I$3)&gt;MONTH(#REF!),0,IF(MONTH($I$3)&lt;MONTH(#REF!),1,IF(DAY($I$3)&lt;DAY(#REF!),1,0)))</f>
        <v>#VALUE!</v>
      </c>
      <c r="H108" s="8" t="s">
        <v>39</v>
      </c>
      <c r="I108" s="8" t="s">
        <v>228</v>
      </c>
      <c r="J108" s="8"/>
      <c r="K108" s="15">
        <v>2.9484585034330713</v>
      </c>
      <c r="L108" s="8">
        <v>2</v>
      </c>
      <c r="M108" s="8">
        <v>2</v>
      </c>
      <c r="N108" s="8"/>
      <c r="O108" s="8"/>
      <c r="P108" s="8"/>
      <c r="Q108" s="8"/>
      <c r="R108" s="8"/>
      <c r="S108" s="8"/>
      <c r="T108" s="8"/>
      <c r="U108" s="8" t="s">
        <v>261</v>
      </c>
      <c r="V108" s="8" t="s">
        <v>261</v>
      </c>
      <c r="W108" s="8"/>
      <c r="X108" s="8"/>
    </row>
    <row r="109" spans="1:24" x14ac:dyDescent="0.25">
      <c r="A109" s="8">
        <v>116</v>
      </c>
      <c r="B109" s="8"/>
      <c r="C109" s="8" t="s">
        <v>293</v>
      </c>
      <c r="D109" s="8" t="s">
        <v>294</v>
      </c>
      <c r="E109" s="8" t="s">
        <v>38</v>
      </c>
      <c r="F109" s="8">
        <v>9</v>
      </c>
      <c r="G109" s="8" t="e">
        <f>YEAR($I$3)-YEAR(#REF!)-IF(MONTH($I$3)&gt;MONTH(#REF!),0,IF(MONTH($I$3)&lt;MONTH(#REF!),1,IF(DAY($I$3)&lt;DAY(#REF!),1,0)))</f>
        <v>#VALUE!</v>
      </c>
      <c r="H109" s="8" t="s">
        <v>39</v>
      </c>
      <c r="I109" s="8" t="s">
        <v>228</v>
      </c>
      <c r="J109" s="8"/>
      <c r="K109" s="15">
        <v>9.0810482207952283</v>
      </c>
      <c r="L109" s="8">
        <v>2</v>
      </c>
      <c r="M109" s="8">
        <v>2</v>
      </c>
      <c r="N109" s="8"/>
      <c r="O109" s="8"/>
      <c r="P109" s="8"/>
      <c r="Q109" s="8"/>
      <c r="R109" s="8"/>
      <c r="S109" s="8"/>
      <c r="T109" s="8"/>
      <c r="U109" s="8" t="s">
        <v>261</v>
      </c>
      <c r="V109" s="8" t="s">
        <v>261</v>
      </c>
      <c r="W109" s="8"/>
      <c r="X109" s="8"/>
    </row>
    <row r="110" spans="1:24" x14ac:dyDescent="0.25">
      <c r="A110" s="8">
        <v>117</v>
      </c>
      <c r="B110" s="8"/>
      <c r="C110" s="8" t="s">
        <v>302</v>
      </c>
      <c r="D110" s="8" t="s">
        <v>146</v>
      </c>
      <c r="E110" s="8" t="s">
        <v>331</v>
      </c>
      <c r="F110" s="8"/>
      <c r="G110" s="8"/>
      <c r="H110" s="8" t="s">
        <v>39</v>
      </c>
      <c r="I110" s="12" t="s">
        <v>226</v>
      </c>
      <c r="J110" s="8"/>
      <c r="K110" s="15">
        <v>16.122838597147805</v>
      </c>
      <c r="L110" s="8">
        <v>2</v>
      </c>
      <c r="M110" s="8">
        <v>2</v>
      </c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 spans="1:24" x14ac:dyDescent="0.25">
      <c r="A111" s="8">
        <v>118</v>
      </c>
      <c r="B111" s="8"/>
      <c r="C111" s="8" t="s">
        <v>255</v>
      </c>
      <c r="D111" s="8" t="s">
        <v>256</v>
      </c>
      <c r="E111" s="8" t="s">
        <v>251</v>
      </c>
      <c r="F111" s="8">
        <v>11</v>
      </c>
      <c r="G111" s="8" t="s">
        <v>232</v>
      </c>
      <c r="H111" s="8" t="s">
        <v>39</v>
      </c>
      <c r="I111" s="8" t="s">
        <v>227</v>
      </c>
      <c r="J111" s="8"/>
      <c r="K111" s="15">
        <v>24.636840379150371</v>
      </c>
      <c r="L111" s="8">
        <v>2</v>
      </c>
      <c r="M111" s="8">
        <v>2</v>
      </c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 spans="1:24" x14ac:dyDescent="0.25">
      <c r="A112" s="8">
        <v>119</v>
      </c>
      <c r="B112" s="8"/>
      <c r="C112" s="8" t="s">
        <v>123</v>
      </c>
      <c r="D112" s="8" t="s">
        <v>124</v>
      </c>
      <c r="E112" s="8" t="s">
        <v>38</v>
      </c>
      <c r="F112" s="8">
        <v>9</v>
      </c>
      <c r="G112" s="8">
        <v>14</v>
      </c>
      <c r="H112" s="8" t="s">
        <v>39</v>
      </c>
      <c r="I112" s="8" t="s">
        <v>198</v>
      </c>
      <c r="J112" s="8"/>
      <c r="K112" s="15">
        <v>36.615686682253902</v>
      </c>
      <c r="L112" s="8">
        <v>2</v>
      </c>
      <c r="M112" s="8">
        <v>2</v>
      </c>
      <c r="N112" s="8"/>
      <c r="O112" s="8"/>
      <c r="P112" s="8"/>
      <c r="Q112" s="8"/>
      <c r="R112" s="8"/>
      <c r="S112" s="8"/>
      <c r="T112" s="8"/>
      <c r="U112" s="8"/>
      <c r="V112" s="8" t="s">
        <v>69</v>
      </c>
      <c r="W112" s="8"/>
      <c r="X112" s="8"/>
    </row>
    <row r="113" spans="1:24" x14ac:dyDescent="0.25">
      <c r="A113" s="8">
        <v>120</v>
      </c>
      <c r="B113" s="8"/>
      <c r="C113" s="8" t="s">
        <v>290</v>
      </c>
      <c r="D113" s="8" t="s">
        <v>291</v>
      </c>
      <c r="E113" s="8" t="s">
        <v>38</v>
      </c>
      <c r="F113" s="8">
        <v>9</v>
      </c>
      <c r="G113" s="8" t="e">
        <f>YEAR($I$3)-YEAR(#REF!)-IF(MONTH($I$3)&gt;MONTH(#REF!),0,IF(MONTH($I$3)&lt;MONTH(#REF!),1,IF(DAY($I$3)&lt;DAY(#REF!),1,0)))</f>
        <v>#VALUE!</v>
      </c>
      <c r="H113" s="8" t="s">
        <v>39</v>
      </c>
      <c r="I113" s="8" t="s">
        <v>228</v>
      </c>
      <c r="J113" s="8"/>
      <c r="K113" s="15">
        <v>39.660174548378457</v>
      </c>
      <c r="L113" s="8">
        <v>2</v>
      </c>
      <c r="M113" s="8">
        <v>2</v>
      </c>
      <c r="N113" s="8"/>
      <c r="O113" s="8"/>
      <c r="P113" s="8"/>
      <c r="Q113" s="8"/>
      <c r="R113" s="8"/>
      <c r="S113" s="8"/>
      <c r="T113" s="8"/>
      <c r="U113" s="8" t="s">
        <v>261</v>
      </c>
      <c r="V113" s="8" t="s">
        <v>261</v>
      </c>
      <c r="W113" s="8"/>
      <c r="X113" s="8"/>
    </row>
    <row r="114" spans="1:24" x14ac:dyDescent="0.25">
      <c r="A114" s="8">
        <v>121</v>
      </c>
      <c r="B114" s="8"/>
      <c r="C114" s="8" t="s">
        <v>108</v>
      </c>
      <c r="D114" s="8" t="s">
        <v>107</v>
      </c>
      <c r="E114" s="8" t="s">
        <v>38</v>
      </c>
      <c r="F114" s="8">
        <v>9</v>
      </c>
      <c r="G114" s="8" t="s">
        <v>67</v>
      </c>
      <c r="H114" s="8" t="s">
        <v>39</v>
      </c>
      <c r="I114" s="8" t="s">
        <v>68</v>
      </c>
      <c r="J114" s="8"/>
      <c r="K114" s="15">
        <v>52.837909310211387</v>
      </c>
      <c r="L114" s="8">
        <v>2</v>
      </c>
      <c r="M114" s="8">
        <v>2</v>
      </c>
      <c r="N114" s="8"/>
      <c r="O114" s="8"/>
      <c r="P114" s="8"/>
      <c r="Q114" s="8"/>
      <c r="R114" s="8"/>
      <c r="S114" s="8"/>
      <c r="T114" s="8"/>
      <c r="U114" s="8" t="s">
        <v>69</v>
      </c>
      <c r="V114" s="8" t="s">
        <v>69</v>
      </c>
      <c r="W114" s="8"/>
      <c r="X114" s="8"/>
    </row>
    <row r="115" spans="1:24" x14ac:dyDescent="0.25">
      <c r="A115" s="8">
        <v>122</v>
      </c>
      <c r="B115" s="8"/>
      <c r="C115" s="8" t="s">
        <v>115</v>
      </c>
      <c r="D115" s="8" t="s">
        <v>125</v>
      </c>
      <c r="E115" s="8" t="s">
        <v>38</v>
      </c>
      <c r="F115" s="8">
        <v>12</v>
      </c>
      <c r="G115" s="8">
        <v>18</v>
      </c>
      <c r="H115" s="8" t="s">
        <v>39</v>
      </c>
      <c r="I115" s="8" t="s">
        <v>198</v>
      </c>
      <c r="J115" s="8"/>
      <c r="K115" s="15">
        <v>62.854340694606968</v>
      </c>
      <c r="L115" s="8">
        <v>2</v>
      </c>
      <c r="M115" s="8">
        <v>2</v>
      </c>
      <c r="N115" s="8"/>
      <c r="O115" s="8"/>
      <c r="P115" s="8"/>
      <c r="Q115" s="8"/>
      <c r="R115" s="8"/>
      <c r="S115" s="8"/>
      <c r="T115" s="8"/>
      <c r="U115" s="8"/>
      <c r="V115" s="8" t="s">
        <v>69</v>
      </c>
      <c r="W115" s="8"/>
      <c r="X115" s="8"/>
    </row>
    <row r="116" spans="1:24" x14ac:dyDescent="0.25">
      <c r="A116" s="8">
        <v>123</v>
      </c>
      <c r="B116" s="8"/>
      <c r="C116" s="8" t="s">
        <v>252</v>
      </c>
      <c r="D116" s="8" t="s">
        <v>253</v>
      </c>
      <c r="E116" s="8" t="s">
        <v>254</v>
      </c>
      <c r="F116" s="8">
        <v>10</v>
      </c>
      <c r="G116" s="8" t="s">
        <v>232</v>
      </c>
      <c r="H116" s="8" t="s">
        <v>39</v>
      </c>
      <c r="I116" s="8" t="s">
        <v>227</v>
      </c>
      <c r="J116" s="8"/>
      <c r="K116" s="15">
        <v>68.296692018050351</v>
      </c>
      <c r="L116" s="8">
        <v>2</v>
      </c>
      <c r="M116" s="8">
        <v>2</v>
      </c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 spans="1:24" x14ac:dyDescent="0.25">
      <c r="A117" s="8">
        <v>124</v>
      </c>
      <c r="B117" s="8"/>
      <c r="C117" s="8" t="s">
        <v>296</v>
      </c>
      <c r="D117" s="8" t="s">
        <v>297</v>
      </c>
      <c r="E117" s="8" t="s">
        <v>38</v>
      </c>
      <c r="F117" s="8">
        <v>9</v>
      </c>
      <c r="G117" s="8" t="e">
        <f>YEAR($I$3)-YEAR(#REF!)-IF(MONTH($I$3)&gt;MONTH(#REF!),0,IF(MONTH($I$3)&lt;MONTH(#REF!),1,IF(DAY($I$3)&lt;DAY(#REF!),1,0)))</f>
        <v>#VALUE!</v>
      </c>
      <c r="H117" s="8" t="s">
        <v>39</v>
      </c>
      <c r="I117" s="8" t="s">
        <v>228</v>
      </c>
      <c r="J117" s="8"/>
      <c r="K117" s="15">
        <v>69.360509096876612</v>
      </c>
      <c r="L117" s="8">
        <v>2</v>
      </c>
      <c r="M117" s="8">
        <v>2</v>
      </c>
      <c r="N117" s="8"/>
      <c r="O117" s="8"/>
      <c r="P117" s="8"/>
      <c r="Q117" s="8"/>
      <c r="R117" s="8"/>
      <c r="S117" s="8"/>
      <c r="T117" s="8"/>
      <c r="U117" s="8" t="s">
        <v>261</v>
      </c>
      <c r="V117" s="8" t="s">
        <v>261</v>
      </c>
      <c r="W117" s="8"/>
      <c r="X117" s="8"/>
    </row>
    <row r="118" spans="1:24" x14ac:dyDescent="0.25">
      <c r="A118" s="8">
        <v>125</v>
      </c>
      <c r="B118" s="8"/>
      <c r="C118" s="8" t="s">
        <v>132</v>
      </c>
      <c r="D118" s="8" t="s">
        <v>133</v>
      </c>
      <c r="E118" s="8" t="s">
        <v>38</v>
      </c>
      <c r="F118" s="8">
        <v>9</v>
      </c>
      <c r="G118" s="8">
        <v>14</v>
      </c>
      <c r="H118" s="8" t="s">
        <v>39</v>
      </c>
      <c r="I118" s="8" t="s">
        <v>198</v>
      </c>
      <c r="J118" s="8"/>
      <c r="K118" s="15">
        <v>78.187141677389747</v>
      </c>
      <c r="L118" s="8">
        <v>2</v>
      </c>
      <c r="M118" s="8">
        <v>2</v>
      </c>
      <c r="N118" s="8"/>
      <c r="O118" s="8"/>
      <c r="P118" s="8"/>
      <c r="Q118" s="8"/>
      <c r="R118" s="8"/>
      <c r="S118" s="8"/>
      <c r="T118" s="8"/>
      <c r="U118" s="8"/>
      <c r="V118" s="8" t="s">
        <v>69</v>
      </c>
      <c r="W118" s="8"/>
      <c r="X118" s="8"/>
    </row>
    <row r="119" spans="1:24" x14ac:dyDescent="0.25">
      <c r="A119" s="8">
        <v>131</v>
      </c>
      <c r="B119" s="8"/>
      <c r="C119" s="8" t="s">
        <v>182</v>
      </c>
      <c r="D119" s="8" t="s">
        <v>162</v>
      </c>
      <c r="E119" s="8" t="s">
        <v>18</v>
      </c>
      <c r="F119" s="8">
        <v>8</v>
      </c>
      <c r="G119" s="8" t="e">
        <f ca="1">IF(MONTH(TODAY())&gt;MONTH(#REF!),YEAR(TODAY())-YEAR(#REF!),IF(AND(MONTH(TODAY())=MONTH(#REF!),DAY(TODAY())&gt;=DAY(#REF!)),YEAR(TODAY())-YEAR(#REF!),(YEAR(TODAY())-YEAR(#REF!))-1))</f>
        <v>#REF!</v>
      </c>
      <c r="H119" s="8" t="s">
        <v>199</v>
      </c>
      <c r="I119" s="8" t="s">
        <v>198</v>
      </c>
      <c r="J119" s="8">
        <v>4</v>
      </c>
      <c r="K119" s="15"/>
      <c r="L119" s="8">
        <v>3</v>
      </c>
      <c r="M119" s="8">
        <v>1</v>
      </c>
      <c r="N119" s="8"/>
      <c r="O119" s="8"/>
      <c r="P119" s="8"/>
      <c r="Q119" s="8"/>
      <c r="R119" s="8"/>
      <c r="S119" s="8"/>
      <c r="T119" s="8"/>
      <c r="U119" s="8" t="s">
        <v>69</v>
      </c>
      <c r="V119" s="8" t="s">
        <v>69</v>
      </c>
      <c r="W119" s="8"/>
      <c r="X119" s="8"/>
    </row>
    <row r="120" spans="1:24" x14ac:dyDescent="0.25">
      <c r="A120" s="9">
        <v>132</v>
      </c>
      <c r="C120" s="19" t="s">
        <v>341</v>
      </c>
      <c r="D120" s="19" t="s">
        <v>41</v>
      </c>
      <c r="E120" s="19" t="s">
        <v>18</v>
      </c>
      <c r="F120" s="19">
        <v>8</v>
      </c>
      <c r="H120" s="9" t="s">
        <v>199</v>
      </c>
      <c r="I120" s="9" t="s">
        <v>342</v>
      </c>
      <c r="J120">
        <v>6</v>
      </c>
      <c r="L120" s="9">
        <v>3</v>
      </c>
      <c r="M120" s="20">
        <v>1</v>
      </c>
    </row>
    <row r="121" spans="1:24" x14ac:dyDescent="0.25">
      <c r="A121" s="8">
        <v>133</v>
      </c>
      <c r="B121" s="8"/>
      <c r="C121" s="8" t="s">
        <v>281</v>
      </c>
      <c r="D121" s="8" t="s">
        <v>305</v>
      </c>
      <c r="E121" s="8" t="s">
        <v>18</v>
      </c>
      <c r="F121" s="8">
        <v>8</v>
      </c>
      <c r="G121" s="8" t="e">
        <f>YEAR($I$3)-YEAR(#REF!)-IF(MONTH($I$3)&gt;MONTH(#REF!),0,IF(MONTH($I$3)&lt;MONTH(#REF!),1,IF(DAY($I$3)&lt;DAY(#REF!),1,0)))</f>
        <v>#VALUE!</v>
      </c>
      <c r="H121" s="8" t="s">
        <v>199</v>
      </c>
      <c r="I121" s="8" t="s">
        <v>228</v>
      </c>
      <c r="J121" s="8">
        <v>10</v>
      </c>
      <c r="K121" s="15"/>
      <c r="L121" s="8">
        <v>3</v>
      </c>
      <c r="M121" s="8">
        <v>1</v>
      </c>
      <c r="N121" s="8"/>
      <c r="O121" s="8"/>
      <c r="P121" s="8"/>
      <c r="Q121" s="8"/>
      <c r="R121" s="8"/>
      <c r="S121" s="8"/>
      <c r="T121" s="8"/>
      <c r="U121" s="8" t="s">
        <v>69</v>
      </c>
      <c r="V121" s="8" t="s">
        <v>69</v>
      </c>
      <c r="W121" s="8"/>
      <c r="X121" s="8"/>
    </row>
    <row r="122" spans="1:24" x14ac:dyDescent="0.25">
      <c r="A122" s="9">
        <v>134</v>
      </c>
      <c r="B122" s="8"/>
      <c r="C122" s="8" t="s">
        <v>34</v>
      </c>
      <c r="D122" s="8" t="s">
        <v>131</v>
      </c>
      <c r="E122" s="8" t="s">
        <v>18</v>
      </c>
      <c r="F122" s="8">
        <v>7</v>
      </c>
      <c r="G122" s="8" t="e">
        <f ca="1">IF(MONTH(TODAY())&gt;MONTH(#REF!),YEAR(TODAY())-YEAR(#REF!),IF(AND(MONTH(TODAY())=MONTH(#REF!),DAY(TODAY())&gt;=DAY(#REF!)),YEAR(TODAY())-YEAR(#REF!),(YEAR(TODAY())-YEAR(#REF!))-1))</f>
        <v>#REF!</v>
      </c>
      <c r="H122" s="8" t="s">
        <v>199</v>
      </c>
      <c r="I122" s="8" t="s">
        <v>198</v>
      </c>
      <c r="J122" s="8">
        <v>11</v>
      </c>
      <c r="K122" s="15"/>
      <c r="L122" s="8">
        <v>3</v>
      </c>
      <c r="M122" s="8">
        <v>1</v>
      </c>
      <c r="N122" s="8"/>
      <c r="O122" s="8"/>
      <c r="P122" s="8"/>
      <c r="Q122" s="8"/>
      <c r="R122" s="8"/>
      <c r="S122" s="8"/>
      <c r="T122" s="8"/>
      <c r="U122" s="8" t="s">
        <v>261</v>
      </c>
      <c r="V122" s="8" t="s">
        <v>261</v>
      </c>
      <c r="W122" s="8"/>
      <c r="X122" s="8"/>
    </row>
    <row r="123" spans="1:24" x14ac:dyDescent="0.25">
      <c r="A123" s="8">
        <v>135</v>
      </c>
      <c r="B123" s="8"/>
      <c r="C123" s="11" t="s">
        <v>137</v>
      </c>
      <c r="D123" s="8" t="s">
        <v>146</v>
      </c>
      <c r="E123" s="8" t="s">
        <v>18</v>
      </c>
      <c r="F123" s="8">
        <v>7</v>
      </c>
      <c r="G123" s="8" t="s">
        <v>335</v>
      </c>
      <c r="H123" s="12" t="s">
        <v>199</v>
      </c>
      <c r="I123" s="12" t="s">
        <v>226</v>
      </c>
      <c r="J123" s="8">
        <v>15</v>
      </c>
      <c r="K123" s="15"/>
      <c r="L123" s="8">
        <v>3</v>
      </c>
      <c r="M123" s="8">
        <v>1</v>
      </c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 spans="1:24" x14ac:dyDescent="0.25">
      <c r="A124" s="9">
        <v>136</v>
      </c>
      <c r="B124" s="8"/>
      <c r="C124" s="8" t="s">
        <v>176</v>
      </c>
      <c r="D124" s="8" t="s">
        <v>122</v>
      </c>
      <c r="E124" s="8" t="s">
        <v>18</v>
      </c>
      <c r="F124" s="8">
        <v>7</v>
      </c>
      <c r="G124" s="8" t="e">
        <f ca="1">IF(MONTH(TODAY())&gt;MONTH(#REF!),YEAR(TODAY())-YEAR(#REF!),IF(AND(MONTH(TODAY())=MONTH(#REF!),DAY(TODAY())&gt;=DAY(#REF!)),YEAR(TODAY())-YEAR(#REF!),(YEAR(TODAY())-YEAR(#REF!))-1))</f>
        <v>#REF!</v>
      </c>
      <c r="H124" s="8" t="s">
        <v>199</v>
      </c>
      <c r="I124" s="8" t="s">
        <v>198</v>
      </c>
      <c r="J124" s="8">
        <v>20</v>
      </c>
      <c r="K124" s="15"/>
      <c r="L124" s="8">
        <v>3</v>
      </c>
      <c r="M124" s="8">
        <v>1</v>
      </c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 spans="1:24" x14ac:dyDescent="0.25">
      <c r="A125" s="8">
        <v>137</v>
      </c>
      <c r="B125" s="8"/>
      <c r="C125" s="8" t="s">
        <v>180</v>
      </c>
      <c r="D125" s="8" t="s">
        <v>181</v>
      </c>
      <c r="E125" s="8" t="s">
        <v>18</v>
      </c>
      <c r="F125" s="8">
        <v>8</v>
      </c>
      <c r="G125" s="8" t="e">
        <f ca="1">IF(MONTH(TODAY())&gt;MONTH(#REF!),YEAR(TODAY())-YEAR(#REF!),IF(AND(MONTH(TODAY())=MONTH(#REF!),DAY(TODAY())&gt;=DAY(#REF!)),YEAR(TODAY())-YEAR(#REF!),(YEAR(TODAY())-YEAR(#REF!))-1))</f>
        <v>#REF!</v>
      </c>
      <c r="H125" s="8" t="s">
        <v>199</v>
      </c>
      <c r="I125" s="8" t="s">
        <v>198</v>
      </c>
      <c r="J125" s="8">
        <v>21</v>
      </c>
      <c r="K125" s="15"/>
      <c r="L125" s="8">
        <v>3</v>
      </c>
      <c r="M125" s="8">
        <v>1</v>
      </c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 spans="1:24" x14ac:dyDescent="0.25">
      <c r="A126" s="9">
        <v>138</v>
      </c>
      <c r="B126" s="8"/>
      <c r="C126" s="8" t="s">
        <v>183</v>
      </c>
      <c r="D126" s="8" t="s">
        <v>162</v>
      </c>
      <c r="E126" s="8" t="s">
        <v>18</v>
      </c>
      <c r="F126" s="8">
        <v>7</v>
      </c>
      <c r="G126" s="8" t="e">
        <f ca="1">IF(MONTH(TODAY())&gt;MONTH(#REF!),YEAR(TODAY())-YEAR(#REF!),IF(AND(MONTH(TODAY())=MONTH(#REF!),DAY(TODAY())&gt;=DAY(#REF!)),YEAR(TODAY())-YEAR(#REF!),(YEAR(TODAY())-YEAR(#REF!))-1))</f>
        <v>#REF!</v>
      </c>
      <c r="H126" s="8" t="s">
        <v>199</v>
      </c>
      <c r="I126" s="8" t="s">
        <v>198</v>
      </c>
      <c r="J126" s="8">
        <v>23</v>
      </c>
      <c r="K126" s="15"/>
      <c r="L126" s="8">
        <v>3</v>
      </c>
      <c r="M126" s="8">
        <v>1</v>
      </c>
      <c r="N126" s="8"/>
      <c r="O126" s="8"/>
      <c r="P126" s="8"/>
      <c r="Q126" s="8"/>
      <c r="R126" s="8"/>
      <c r="S126" s="8"/>
      <c r="T126" s="8"/>
      <c r="U126" s="8" t="s">
        <v>261</v>
      </c>
      <c r="V126" s="8" t="s">
        <v>261</v>
      </c>
      <c r="W126" s="8"/>
      <c r="X126" s="8"/>
    </row>
    <row r="127" spans="1:24" x14ac:dyDescent="0.25">
      <c r="A127" s="8">
        <v>139</v>
      </c>
      <c r="B127" s="8"/>
      <c r="C127" s="11" t="s">
        <v>334</v>
      </c>
      <c r="D127" s="8" t="s">
        <v>146</v>
      </c>
      <c r="E127" s="8" t="s">
        <v>18</v>
      </c>
      <c r="F127" s="8">
        <v>7</v>
      </c>
      <c r="G127" s="8" t="s">
        <v>335</v>
      </c>
      <c r="H127" s="12" t="s">
        <v>199</v>
      </c>
      <c r="I127" s="12" t="s">
        <v>226</v>
      </c>
      <c r="J127" s="8">
        <v>25</v>
      </c>
      <c r="K127" s="15"/>
      <c r="L127" s="8">
        <v>3</v>
      </c>
      <c r="M127" s="8">
        <v>1</v>
      </c>
      <c r="N127" s="8"/>
      <c r="O127" s="8"/>
      <c r="P127" s="8"/>
      <c r="Q127" s="8"/>
      <c r="R127" s="8"/>
      <c r="S127" s="8"/>
      <c r="T127" s="8"/>
      <c r="U127" s="8" t="s">
        <v>261</v>
      </c>
      <c r="V127" s="8" t="s">
        <v>261</v>
      </c>
      <c r="W127" s="8"/>
      <c r="X127" s="8"/>
    </row>
    <row r="128" spans="1:24" x14ac:dyDescent="0.25">
      <c r="A128" s="9">
        <v>140</v>
      </c>
      <c r="B128" s="8"/>
      <c r="C128" s="8" t="s">
        <v>174</v>
      </c>
      <c r="D128" s="8" t="s">
        <v>155</v>
      </c>
      <c r="E128" s="8" t="s">
        <v>18</v>
      </c>
      <c r="F128" s="8">
        <v>7</v>
      </c>
      <c r="G128" s="8" t="e">
        <f ca="1">IF(MONTH(TODAY())&gt;MONTH(#REF!),YEAR(TODAY())-YEAR(#REF!),IF(AND(MONTH(TODAY())=MONTH(#REF!),DAY(TODAY())&gt;=DAY(#REF!)),YEAR(TODAY())-YEAR(#REF!),(YEAR(TODAY())-YEAR(#REF!))-1))</f>
        <v>#REF!</v>
      </c>
      <c r="H128" s="8" t="s">
        <v>199</v>
      </c>
      <c r="I128" s="8" t="s">
        <v>198</v>
      </c>
      <c r="J128" s="8">
        <v>27</v>
      </c>
      <c r="K128" s="15"/>
      <c r="L128" s="8">
        <v>3</v>
      </c>
      <c r="M128" s="8">
        <v>1</v>
      </c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 spans="1:24" x14ac:dyDescent="0.25">
      <c r="A129" s="8">
        <v>141</v>
      </c>
      <c r="B129" s="8"/>
      <c r="C129" s="8" t="s">
        <v>80</v>
      </c>
      <c r="D129" s="8" t="s">
        <v>197</v>
      </c>
      <c r="E129" s="8" t="s">
        <v>18</v>
      </c>
      <c r="F129" s="8">
        <v>6</v>
      </c>
      <c r="G129" s="8" t="e">
        <f ca="1">IF(MONTH(TODAY())&gt;MONTH(#REF!),YEAR(TODAY())-YEAR(#REF!),IF(AND(MONTH(TODAY())=MONTH(#REF!),DAY(TODAY())&gt;=DAY(#REF!)),YEAR(TODAY())-YEAR(#REF!),(YEAR(TODAY())-YEAR(#REF!))-1))</f>
        <v>#REF!</v>
      </c>
      <c r="H129" s="8" t="s">
        <v>199</v>
      </c>
      <c r="I129" s="8" t="s">
        <v>198</v>
      </c>
      <c r="J129" s="8">
        <v>28</v>
      </c>
      <c r="K129" s="16"/>
      <c r="L129" s="8">
        <v>3</v>
      </c>
      <c r="M129" s="8">
        <v>1</v>
      </c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 spans="1:24" x14ac:dyDescent="0.25">
      <c r="A130" s="9">
        <v>142</v>
      </c>
      <c r="B130" s="8"/>
      <c r="C130" s="8" t="s">
        <v>303</v>
      </c>
      <c r="D130" s="8" t="s">
        <v>304</v>
      </c>
      <c r="E130" s="8" t="s">
        <v>18</v>
      </c>
      <c r="F130" s="8">
        <v>8</v>
      </c>
      <c r="G130" s="8" t="e">
        <f>YEAR($I$3)-YEAR(#REF!)-IF(MONTH($I$3)&gt;MONTH(#REF!),0,IF(MONTH($I$3)&lt;MONTH(#REF!),1,IF(DAY($I$3)&lt;DAY(#REF!),1,0)))</f>
        <v>#VALUE!</v>
      </c>
      <c r="H130" s="8" t="s">
        <v>199</v>
      </c>
      <c r="I130" s="8" t="s">
        <v>228</v>
      </c>
      <c r="J130" s="8">
        <v>29</v>
      </c>
      <c r="L130" s="8">
        <v>3</v>
      </c>
      <c r="M130" s="8">
        <v>1</v>
      </c>
      <c r="N130" s="8"/>
      <c r="O130" s="8"/>
      <c r="P130" s="8"/>
      <c r="Q130" s="8"/>
      <c r="R130" s="8"/>
      <c r="S130" s="8"/>
      <c r="T130" s="8"/>
      <c r="U130" s="8" t="s">
        <v>261</v>
      </c>
      <c r="V130" s="8" t="s">
        <v>261</v>
      </c>
      <c r="W130" s="8"/>
      <c r="X130" s="8"/>
    </row>
    <row r="131" spans="1:24" x14ac:dyDescent="0.25">
      <c r="A131" s="8">
        <v>143</v>
      </c>
      <c r="B131" s="8"/>
      <c r="C131" s="8" t="s">
        <v>191</v>
      </c>
      <c r="D131" s="8" t="s">
        <v>192</v>
      </c>
      <c r="E131" s="8" t="s">
        <v>18</v>
      </c>
      <c r="F131" s="8">
        <v>7</v>
      </c>
      <c r="G131" s="8" t="e">
        <f ca="1">IF(MONTH(TODAY())&gt;MONTH(#REF!),YEAR(TODAY())-YEAR(#REF!),IF(AND(MONTH(TODAY())=MONTH(#REF!),DAY(TODAY())&gt;=DAY(#REF!)),YEAR(TODAY())-YEAR(#REF!),(YEAR(TODAY())-YEAR(#REF!))-1))</f>
        <v>#REF!</v>
      </c>
      <c r="H131" s="8" t="s">
        <v>199</v>
      </c>
      <c r="I131" s="8" t="s">
        <v>198</v>
      </c>
      <c r="J131" s="8">
        <v>30</v>
      </c>
      <c r="K131" s="16"/>
      <c r="L131" s="8">
        <v>3</v>
      </c>
      <c r="M131" s="8">
        <v>1</v>
      </c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 spans="1:24" x14ac:dyDescent="0.25">
      <c r="A132" s="9">
        <v>144</v>
      </c>
      <c r="B132" s="8"/>
      <c r="C132" s="8" t="s">
        <v>85</v>
      </c>
      <c r="D132" s="8" t="s">
        <v>224</v>
      </c>
      <c r="E132" s="8" t="s">
        <v>18</v>
      </c>
      <c r="F132" s="8">
        <v>8</v>
      </c>
      <c r="G132" s="8" t="s">
        <v>202</v>
      </c>
      <c r="H132" s="8" t="s">
        <v>199</v>
      </c>
      <c r="I132" s="8" t="s">
        <v>225</v>
      </c>
      <c r="J132" s="8">
        <v>32</v>
      </c>
      <c r="K132" s="16"/>
      <c r="L132" s="8">
        <v>3</v>
      </c>
      <c r="M132" s="8">
        <v>1</v>
      </c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 spans="1:24" x14ac:dyDescent="0.25">
      <c r="A133" s="8">
        <v>145</v>
      </c>
      <c r="B133" s="8"/>
      <c r="C133" s="8" t="s">
        <v>315</v>
      </c>
      <c r="D133" s="8" t="s">
        <v>316</v>
      </c>
      <c r="E133" s="8" t="s">
        <v>330</v>
      </c>
      <c r="F133" s="8"/>
      <c r="G133" s="8"/>
      <c r="H133" s="8" t="s">
        <v>199</v>
      </c>
      <c r="I133" s="12" t="s">
        <v>227</v>
      </c>
      <c r="J133" s="8">
        <v>33</v>
      </c>
      <c r="L133" s="10">
        <v>3</v>
      </c>
      <c r="M133" s="8">
        <v>1</v>
      </c>
      <c r="N133" s="8"/>
      <c r="O133" s="8"/>
      <c r="P133" s="8"/>
      <c r="Q133" s="8"/>
      <c r="R133" s="8"/>
      <c r="S133" s="8"/>
      <c r="T133" s="8"/>
      <c r="U133" s="8" t="s">
        <v>261</v>
      </c>
      <c r="V133" s="8" t="s">
        <v>261</v>
      </c>
      <c r="W133" s="8"/>
      <c r="X133" s="8"/>
    </row>
    <row r="134" spans="1:24" x14ac:dyDescent="0.25">
      <c r="A134" s="9">
        <v>146</v>
      </c>
      <c r="B134" s="8"/>
      <c r="C134" s="8" t="s">
        <v>28</v>
      </c>
      <c r="D134" s="8" t="s">
        <v>177</v>
      </c>
      <c r="E134" s="8" t="s">
        <v>18</v>
      </c>
      <c r="F134" s="8">
        <v>8</v>
      </c>
      <c r="G134" s="8" t="e">
        <f ca="1">IF(MONTH(TODAY())&gt;MONTH(#REF!),YEAR(TODAY())-YEAR(#REF!),IF(AND(MONTH(TODAY())=MONTH(#REF!),DAY(TODAY())&gt;=DAY(#REF!)),YEAR(TODAY())-YEAR(#REF!),(YEAR(TODAY())-YEAR(#REF!))-1))</f>
        <v>#REF!</v>
      </c>
      <c r="H134" s="8" t="s">
        <v>199</v>
      </c>
      <c r="I134" s="8" t="s">
        <v>198</v>
      </c>
      <c r="J134" s="8">
        <v>51</v>
      </c>
      <c r="K134" s="16"/>
      <c r="L134" s="8">
        <v>3</v>
      </c>
      <c r="M134" s="8">
        <v>1</v>
      </c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 spans="1:24" x14ac:dyDescent="0.25">
      <c r="A135" s="8">
        <v>147</v>
      </c>
      <c r="B135" s="8"/>
      <c r="C135" s="8" t="s">
        <v>189</v>
      </c>
      <c r="D135" s="8" t="s">
        <v>190</v>
      </c>
      <c r="E135" s="8" t="s">
        <v>18</v>
      </c>
      <c r="F135" s="8">
        <v>7</v>
      </c>
      <c r="G135" s="8" t="e">
        <f ca="1">IF(MONTH(TODAY())&gt;MONTH(#REF!),YEAR(TODAY())-YEAR(#REF!),IF(AND(MONTH(TODAY())=MONTH(#REF!),DAY(TODAY())&gt;=DAY(#REF!)),YEAR(TODAY())-YEAR(#REF!),(YEAR(TODAY())-YEAR(#REF!))-1))</f>
        <v>#REF!</v>
      </c>
      <c r="H135" s="8" t="s">
        <v>199</v>
      </c>
      <c r="I135" s="8" t="s">
        <v>198</v>
      </c>
      <c r="J135" s="8">
        <v>52</v>
      </c>
      <c r="K135" s="16"/>
      <c r="L135" s="8">
        <v>3</v>
      </c>
      <c r="M135" s="8">
        <v>1</v>
      </c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 spans="1:24" x14ac:dyDescent="0.25">
      <c r="A136" s="9">
        <v>148</v>
      </c>
      <c r="B136" s="8"/>
      <c r="C136" s="8" t="s">
        <v>195</v>
      </c>
      <c r="D136" s="8" t="s">
        <v>196</v>
      </c>
      <c r="E136" s="8" t="s">
        <v>18</v>
      </c>
      <c r="F136" s="8">
        <v>7</v>
      </c>
      <c r="G136" s="8" t="e">
        <f ca="1">IF(MONTH(TODAY())&gt;MONTH(#REF!),YEAR(TODAY())-YEAR(#REF!),IF(AND(MONTH(TODAY())=MONTH(#REF!),DAY(TODAY())&gt;=DAY(#REF!)),YEAR(TODAY())-YEAR(#REF!),(YEAR(TODAY())-YEAR(#REF!))-1))</f>
        <v>#REF!</v>
      </c>
      <c r="H136" s="8" t="s">
        <v>199</v>
      </c>
      <c r="I136" s="8" t="s">
        <v>198</v>
      </c>
      <c r="J136" s="8">
        <v>63</v>
      </c>
      <c r="K136" s="16"/>
      <c r="L136" s="8">
        <v>3</v>
      </c>
      <c r="M136" s="8">
        <v>1</v>
      </c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 spans="1:24" x14ac:dyDescent="0.25">
      <c r="A137" s="8">
        <v>149</v>
      </c>
      <c r="B137" s="8"/>
      <c r="C137" s="8" t="s">
        <v>328</v>
      </c>
      <c r="D137" s="8" t="s">
        <v>329</v>
      </c>
      <c r="E137" s="8" t="s">
        <v>330</v>
      </c>
      <c r="F137" s="8"/>
      <c r="G137" s="8"/>
      <c r="H137" s="8" t="s">
        <v>199</v>
      </c>
      <c r="I137" s="12" t="s">
        <v>227</v>
      </c>
      <c r="J137" s="8"/>
      <c r="K137" s="16">
        <v>20.881247870294949</v>
      </c>
      <c r="L137" s="8">
        <v>3</v>
      </c>
      <c r="M137" s="8">
        <v>2</v>
      </c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 spans="1:24" x14ac:dyDescent="0.25">
      <c r="A138" s="9">
        <v>150</v>
      </c>
      <c r="B138" s="8"/>
      <c r="C138" s="8" t="s">
        <v>178</v>
      </c>
      <c r="D138" s="8" t="s">
        <v>179</v>
      </c>
      <c r="E138" s="8" t="s">
        <v>18</v>
      </c>
      <c r="F138" s="8">
        <v>6</v>
      </c>
      <c r="G138" s="8" t="e">
        <f ca="1">IF(MONTH(TODAY())&gt;MONTH(#REF!),YEAR(TODAY())-YEAR(#REF!),IF(AND(MONTH(TODAY())=MONTH(#REF!),DAY(TODAY())&gt;=DAY(#REF!)),YEAR(TODAY())-YEAR(#REF!),(YEAR(TODAY())-YEAR(#REF!))-1))</f>
        <v>#REF!</v>
      </c>
      <c r="H138" s="8" t="s">
        <v>199</v>
      </c>
      <c r="I138" s="8" t="s">
        <v>198</v>
      </c>
      <c r="J138" s="8"/>
      <c r="K138" s="16">
        <v>22.694752369518191</v>
      </c>
      <c r="L138" s="8">
        <v>3</v>
      </c>
      <c r="M138" s="8">
        <v>2</v>
      </c>
      <c r="N138" s="8"/>
      <c r="O138" s="8"/>
      <c r="P138" s="8"/>
      <c r="Q138" s="8"/>
      <c r="R138" s="8"/>
      <c r="S138" s="8"/>
      <c r="T138" s="8"/>
      <c r="U138" s="8" t="s">
        <v>69</v>
      </c>
      <c r="V138" s="8" t="s">
        <v>69</v>
      </c>
      <c r="W138" s="8"/>
      <c r="X138" s="8"/>
    </row>
    <row r="139" spans="1:24" x14ac:dyDescent="0.25">
      <c r="A139" s="8">
        <v>151</v>
      </c>
      <c r="B139" s="8"/>
      <c r="C139" s="8" t="s">
        <v>188</v>
      </c>
      <c r="D139" s="8" t="s">
        <v>187</v>
      </c>
      <c r="E139" s="8" t="s">
        <v>18</v>
      </c>
      <c r="F139" s="8">
        <v>7</v>
      </c>
      <c r="G139" s="8" t="e">
        <f ca="1">IF(MONTH(TODAY())&gt;MONTH(#REF!),YEAR(TODAY())-YEAR(#REF!),IF(AND(MONTH(TODAY())=MONTH(#REF!),DAY(TODAY())&gt;=DAY(#REF!)),YEAR(TODAY())-YEAR(#REF!),(YEAR(TODAY())-YEAR(#REF!))-1))</f>
        <v>#REF!</v>
      </c>
      <c r="H139" s="8" t="s">
        <v>199</v>
      </c>
      <c r="I139" s="8" t="s">
        <v>198</v>
      </c>
      <c r="J139" s="8"/>
      <c r="K139" s="16">
        <v>24.993153407737655</v>
      </c>
      <c r="L139" s="8">
        <v>3</v>
      </c>
      <c r="M139" s="8">
        <v>2</v>
      </c>
      <c r="N139" s="8"/>
      <c r="O139" s="8"/>
      <c r="P139" s="8"/>
      <c r="Q139" s="8"/>
      <c r="R139" s="8"/>
      <c r="S139" s="8"/>
      <c r="T139" s="8"/>
      <c r="U139" s="8" t="s">
        <v>69</v>
      </c>
      <c r="V139" s="8" t="s">
        <v>69</v>
      </c>
      <c r="W139" s="8"/>
      <c r="X139" s="8"/>
    </row>
    <row r="140" spans="1:24" x14ac:dyDescent="0.25">
      <c r="A140" s="9">
        <v>152</v>
      </c>
      <c r="B140" s="8"/>
      <c r="C140" s="18" t="s">
        <v>338</v>
      </c>
      <c r="D140" s="9" t="s">
        <v>263</v>
      </c>
      <c r="E140" s="8" t="s">
        <v>18</v>
      </c>
      <c r="F140" s="8">
        <v>11</v>
      </c>
      <c r="G140" s="8"/>
      <c r="H140" s="9" t="s">
        <v>20</v>
      </c>
      <c r="I140" s="8" t="s">
        <v>266</v>
      </c>
      <c r="J140" s="8"/>
      <c r="K140" s="16">
        <v>28.684053770522013</v>
      </c>
      <c r="L140" s="8">
        <v>3</v>
      </c>
      <c r="M140" s="8">
        <v>2</v>
      </c>
      <c r="N140" s="8"/>
      <c r="O140" s="8"/>
      <c r="P140" s="8"/>
      <c r="Q140" s="8"/>
      <c r="R140" s="8"/>
      <c r="S140" s="8"/>
      <c r="T140" s="8"/>
      <c r="U140" s="8" t="s">
        <v>69</v>
      </c>
      <c r="V140" s="8"/>
      <c r="W140" s="8"/>
      <c r="X140" s="8"/>
    </row>
    <row r="141" spans="1:24" x14ac:dyDescent="0.25">
      <c r="A141" s="8">
        <v>153</v>
      </c>
      <c r="B141" s="8"/>
      <c r="C141" s="8" t="s">
        <v>186</v>
      </c>
      <c r="D141" s="8" t="s">
        <v>187</v>
      </c>
      <c r="E141" s="8" t="s">
        <v>18</v>
      </c>
      <c r="F141" s="8">
        <v>5</v>
      </c>
      <c r="G141" s="8" t="e">
        <f ca="1">IF(MONTH(TODAY())&gt;MONTH(#REF!),YEAR(TODAY())-YEAR(#REF!),IF(AND(MONTH(TODAY())=MONTH(#REF!),DAY(TODAY())&gt;=DAY(#REF!)),YEAR(TODAY())-YEAR(#REF!),(YEAR(TODAY())-YEAR(#REF!))-1))</f>
        <v>#REF!</v>
      </c>
      <c r="H141" s="8" t="s">
        <v>199</v>
      </c>
      <c r="I141" s="8" t="s">
        <v>198</v>
      </c>
      <c r="J141" s="8"/>
      <c r="K141" s="16">
        <v>39.169551996390176</v>
      </c>
      <c r="L141" s="8">
        <v>3</v>
      </c>
      <c r="M141" s="8">
        <v>2</v>
      </c>
      <c r="N141" s="8"/>
      <c r="O141" s="8"/>
      <c r="P141" s="8"/>
      <c r="Q141" s="8"/>
      <c r="R141" s="8"/>
      <c r="S141" s="8"/>
      <c r="T141" s="8"/>
      <c r="U141" s="8"/>
      <c r="V141" s="8" t="s">
        <v>69</v>
      </c>
      <c r="W141" s="8"/>
      <c r="X141" s="8"/>
    </row>
    <row r="142" spans="1:24" x14ac:dyDescent="0.25">
      <c r="A142" s="9">
        <v>154</v>
      </c>
      <c r="B142" s="8"/>
      <c r="C142" s="8" t="s">
        <v>193</v>
      </c>
      <c r="D142" s="8" t="s">
        <v>194</v>
      </c>
      <c r="E142" s="8" t="s">
        <v>18</v>
      </c>
      <c r="F142" s="8">
        <v>5</v>
      </c>
      <c r="G142" s="8" t="e">
        <f ca="1">IF(MONTH(TODAY())&gt;MONTH(#REF!),YEAR(TODAY())-YEAR(#REF!),IF(AND(MONTH(TODAY())=MONTH(#REF!),DAY(TODAY())&gt;=DAY(#REF!)),YEAR(TODAY())-YEAR(#REF!),(YEAR(TODAY())-YEAR(#REF!))-1))</f>
        <v>#REF!</v>
      </c>
      <c r="H142" s="8" t="s">
        <v>199</v>
      </c>
      <c r="I142" s="8" t="s">
        <v>198</v>
      </c>
      <c r="J142" s="8"/>
      <c r="K142" s="16">
        <v>48.834691421211055</v>
      </c>
      <c r="L142" s="8">
        <v>3</v>
      </c>
      <c r="M142" s="8">
        <v>2</v>
      </c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 spans="1:24" x14ac:dyDescent="0.25">
      <c r="A143" s="8">
        <v>155</v>
      </c>
      <c r="B143" s="8"/>
      <c r="C143" s="8" t="s">
        <v>175</v>
      </c>
      <c r="D143" s="8" t="s">
        <v>120</v>
      </c>
      <c r="E143" s="8" t="s">
        <v>18</v>
      </c>
      <c r="F143" s="8">
        <v>7</v>
      </c>
      <c r="G143" s="8" t="e">
        <f ca="1">IF(MONTH(TODAY())&gt;MONTH(#REF!),YEAR(TODAY())-YEAR(#REF!),IF(AND(MONTH(TODAY())=MONTH(#REF!),DAY(TODAY())&gt;=DAY(#REF!)),YEAR(TODAY())-YEAR(#REF!),(YEAR(TODAY())-YEAR(#REF!))-1))</f>
        <v>#REF!</v>
      </c>
      <c r="H143" s="8" t="s">
        <v>199</v>
      </c>
      <c r="I143" s="8" t="s">
        <v>198</v>
      </c>
      <c r="J143" s="8"/>
      <c r="K143" s="16">
        <v>56.208325381594967</v>
      </c>
      <c r="L143" s="8">
        <v>3</v>
      </c>
      <c r="M143" s="8">
        <v>2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 spans="1:24" x14ac:dyDescent="0.25">
      <c r="A144" s="9">
        <v>156</v>
      </c>
      <c r="B144" s="8"/>
      <c r="C144" s="8" t="s">
        <v>184</v>
      </c>
      <c r="D144" s="8" t="s">
        <v>185</v>
      </c>
      <c r="E144" s="8" t="s">
        <v>18</v>
      </c>
      <c r="F144" s="8">
        <v>7</v>
      </c>
      <c r="G144" s="8" t="e">
        <f ca="1">IF(MONTH(TODAY())&gt;MONTH(#REF!),YEAR(TODAY())-YEAR(#REF!),IF(AND(MONTH(TODAY())=MONTH(#REF!),DAY(TODAY())&gt;=DAY(#REF!)),YEAR(TODAY())-YEAR(#REF!),(YEAR(TODAY())-YEAR(#REF!))-1))</f>
        <v>#REF!</v>
      </c>
      <c r="H144" s="8" t="s">
        <v>199</v>
      </c>
      <c r="I144" s="8" t="s">
        <v>198</v>
      </c>
      <c r="J144" s="8"/>
      <c r="K144" s="16">
        <v>90.976683224834872</v>
      </c>
      <c r="L144" s="8">
        <v>3</v>
      </c>
      <c r="M144" s="8">
        <v>2</v>
      </c>
      <c r="O144" s="8"/>
      <c r="P144" s="8"/>
      <c r="Q144" s="8"/>
      <c r="R144" s="8"/>
      <c r="S144" s="8"/>
      <c r="T144" s="8"/>
      <c r="U144" s="8" t="s">
        <v>69</v>
      </c>
      <c r="V144" s="8" t="s">
        <v>69</v>
      </c>
      <c r="W144" s="8"/>
      <c r="X144" s="8"/>
    </row>
    <row r="145" spans="1:24" x14ac:dyDescent="0.25">
      <c r="A145" s="8">
        <v>157</v>
      </c>
      <c r="B145" s="8"/>
      <c r="C145" s="8" t="s">
        <v>317</v>
      </c>
      <c r="D145" s="8" t="s">
        <v>318</v>
      </c>
      <c r="E145" s="8" t="s">
        <v>330</v>
      </c>
      <c r="F145" s="8"/>
      <c r="G145" s="8"/>
      <c r="H145" s="8" t="s">
        <v>199</v>
      </c>
      <c r="I145" s="12" t="s">
        <v>227</v>
      </c>
      <c r="J145" s="8"/>
      <c r="K145" s="16">
        <v>94.531738999398428</v>
      </c>
      <c r="L145" s="8">
        <v>3</v>
      </c>
      <c r="M145" s="8">
        <v>2</v>
      </c>
      <c r="O145" s="8"/>
      <c r="P145" s="8"/>
      <c r="Q145" s="8"/>
      <c r="R145" s="8"/>
      <c r="S145" s="8"/>
      <c r="T145" s="8"/>
      <c r="U145" s="8"/>
      <c r="V145" s="8" t="s">
        <v>261</v>
      </c>
      <c r="W145" s="8"/>
      <c r="X145" s="8"/>
    </row>
    <row r="146" spans="1:24" x14ac:dyDescent="0.25">
      <c r="A146" s="9">
        <v>158</v>
      </c>
      <c r="B146" s="8"/>
      <c r="C146" s="8" t="s">
        <v>319</v>
      </c>
      <c r="D146" s="8" t="s">
        <v>320</v>
      </c>
      <c r="E146" s="8" t="s">
        <v>330</v>
      </c>
      <c r="F146" s="8"/>
      <c r="G146" s="8"/>
      <c r="H146" s="8" t="s">
        <v>199</v>
      </c>
      <c r="I146" s="12" t="s">
        <v>227</v>
      </c>
      <c r="J146" s="8"/>
      <c r="K146" s="16">
        <v>98.167605561067504</v>
      </c>
      <c r="L146" s="8">
        <v>3</v>
      </c>
      <c r="M146" s="8">
        <v>2</v>
      </c>
      <c r="O146" s="8"/>
      <c r="P146" s="8"/>
      <c r="Q146" s="8"/>
      <c r="R146" s="8"/>
      <c r="S146" s="8"/>
      <c r="T146" s="8"/>
      <c r="U146" s="8" t="s">
        <v>69</v>
      </c>
      <c r="V146" s="8" t="s">
        <v>69</v>
      </c>
      <c r="W146" s="8"/>
      <c r="X146" s="8"/>
    </row>
    <row r="147" spans="1:24" x14ac:dyDescent="0.25">
      <c r="A147" s="8">
        <v>171</v>
      </c>
      <c r="B147" s="8"/>
      <c r="C147" s="8" t="s">
        <v>153</v>
      </c>
      <c r="D147" s="8" t="s">
        <v>116</v>
      </c>
      <c r="E147" s="8" t="s">
        <v>38</v>
      </c>
      <c r="F147" s="8">
        <v>8</v>
      </c>
      <c r="G147" s="8" t="e">
        <f ca="1">IF(MONTH(TODAY())&gt;MONTH(#REF!),YEAR(TODAY())-YEAR(#REF!),IF(AND(MONTH(TODAY())=MONTH(#REF!),DAY(TODAY())&gt;=DAY(#REF!)),YEAR(TODAY())-YEAR(#REF!),(YEAR(TODAY())-YEAR(#REF!))-1))</f>
        <v>#REF!</v>
      </c>
      <c r="H147" s="8" t="s">
        <v>63</v>
      </c>
      <c r="I147" s="8" t="s">
        <v>198</v>
      </c>
      <c r="J147" s="8">
        <v>6</v>
      </c>
      <c r="K147" s="16"/>
      <c r="L147" s="8">
        <v>4</v>
      </c>
      <c r="M147" s="8">
        <v>1</v>
      </c>
      <c r="N147" s="10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 spans="1:24" x14ac:dyDescent="0.25">
      <c r="A148" s="8">
        <v>172</v>
      </c>
      <c r="B148" s="8"/>
      <c r="C148" s="8" t="s">
        <v>158</v>
      </c>
      <c r="D148" s="8" t="s">
        <v>125</v>
      </c>
      <c r="E148" s="8" t="s">
        <v>38</v>
      </c>
      <c r="F148" s="8">
        <v>8</v>
      </c>
      <c r="G148" s="8" t="e">
        <f ca="1">IF(MONTH(TODAY())&gt;MONTH(#REF!),YEAR(TODAY())-YEAR(#REF!),IF(AND(MONTH(TODAY())=MONTH(#REF!),DAY(TODAY())&gt;=DAY(#REF!)),YEAR(TODAY())-YEAR(#REF!),(YEAR(TODAY())-YEAR(#REF!))-1))</f>
        <v>#REF!</v>
      </c>
      <c r="H148" s="8" t="s">
        <v>63</v>
      </c>
      <c r="I148" s="8" t="s">
        <v>198</v>
      </c>
      <c r="J148" s="8">
        <v>8</v>
      </c>
      <c r="K148" s="16"/>
      <c r="L148" s="8">
        <v>4</v>
      </c>
      <c r="M148" s="8">
        <v>1</v>
      </c>
      <c r="N148" s="10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 spans="1:24" x14ac:dyDescent="0.25">
      <c r="A149" s="8">
        <v>173</v>
      </c>
      <c r="B149" s="8"/>
      <c r="C149" s="8" t="s">
        <v>314</v>
      </c>
      <c r="D149" s="8" t="s">
        <v>165</v>
      </c>
      <c r="E149" s="8" t="s">
        <v>38</v>
      </c>
      <c r="F149" s="8">
        <v>6</v>
      </c>
      <c r="G149" s="8" t="e">
        <f>YEAR($I$3)-YEAR(#REF!)-IF(MONTH($I$3)&gt;MONTH(#REF!),0,IF(MONTH($I$3)&lt;MONTH(#REF!),1,IF(DAY($I$3)&lt;DAY(#REF!),1,0)))</f>
        <v>#VALUE!</v>
      </c>
      <c r="H149" s="8" t="s">
        <v>63</v>
      </c>
      <c r="I149" s="8" t="s">
        <v>228</v>
      </c>
      <c r="J149" s="8">
        <v>11</v>
      </c>
      <c r="K149" s="16"/>
      <c r="L149" s="8">
        <v>4</v>
      </c>
      <c r="M149" s="8">
        <v>1</v>
      </c>
      <c r="N149" s="10"/>
      <c r="O149" s="8"/>
      <c r="P149" s="8"/>
      <c r="Q149" s="8"/>
      <c r="R149" s="8"/>
      <c r="S149" s="8"/>
      <c r="T149" s="8"/>
      <c r="U149" s="8" t="s">
        <v>69</v>
      </c>
      <c r="V149" s="8" t="s">
        <v>69</v>
      </c>
      <c r="W149" s="8"/>
      <c r="X149" s="8"/>
    </row>
    <row r="150" spans="1:24" x14ac:dyDescent="0.25">
      <c r="A150" s="8">
        <v>174</v>
      </c>
      <c r="B150" s="8"/>
      <c r="C150" s="8" t="s">
        <v>222</v>
      </c>
      <c r="D150" s="8" t="s">
        <v>206</v>
      </c>
      <c r="E150" s="8" t="s">
        <v>38</v>
      </c>
      <c r="F150" s="8">
        <v>7</v>
      </c>
      <c r="G150" s="8" t="s">
        <v>202</v>
      </c>
      <c r="H150" s="8" t="s">
        <v>63</v>
      </c>
      <c r="I150" s="8" t="s">
        <v>225</v>
      </c>
      <c r="J150" s="8">
        <v>21</v>
      </c>
      <c r="K150" s="16"/>
      <c r="L150" s="8">
        <v>4</v>
      </c>
      <c r="M150" s="8">
        <v>1</v>
      </c>
      <c r="N150" s="10"/>
      <c r="O150" s="8"/>
      <c r="P150" s="8"/>
      <c r="Q150" s="8"/>
      <c r="R150" s="8"/>
      <c r="S150" s="8"/>
      <c r="T150" s="8"/>
      <c r="U150" s="8" t="s">
        <v>69</v>
      </c>
      <c r="V150" s="8" t="s">
        <v>69</v>
      </c>
      <c r="W150" s="8"/>
      <c r="X150" s="8"/>
    </row>
    <row r="151" spans="1:24" x14ac:dyDescent="0.25">
      <c r="A151" s="8">
        <v>175</v>
      </c>
      <c r="B151" s="8"/>
      <c r="C151" s="8" t="s">
        <v>223</v>
      </c>
      <c r="D151" s="8" t="s">
        <v>219</v>
      </c>
      <c r="E151" s="8" t="s">
        <v>38</v>
      </c>
      <c r="F151" s="8">
        <v>8</v>
      </c>
      <c r="G151" s="8" t="s">
        <v>202</v>
      </c>
      <c r="H151" s="8" t="s">
        <v>63</v>
      </c>
      <c r="I151" s="8" t="s">
        <v>225</v>
      </c>
      <c r="J151" s="8">
        <v>21</v>
      </c>
      <c r="K151" s="16"/>
      <c r="L151" s="8">
        <v>4</v>
      </c>
      <c r="M151" s="8">
        <v>1</v>
      </c>
      <c r="N151" s="10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 spans="1:24" x14ac:dyDescent="0.25">
      <c r="A152" s="8">
        <v>176</v>
      </c>
      <c r="B152" s="8"/>
      <c r="C152" s="11" t="s">
        <v>332</v>
      </c>
      <c r="D152" s="8" t="s">
        <v>146</v>
      </c>
      <c r="E152" s="8" t="s">
        <v>38</v>
      </c>
      <c r="F152" s="8">
        <v>8</v>
      </c>
      <c r="G152" s="8" t="s">
        <v>333</v>
      </c>
      <c r="H152" s="12" t="s">
        <v>63</v>
      </c>
      <c r="I152" s="12" t="s">
        <v>226</v>
      </c>
      <c r="J152" s="8">
        <v>23</v>
      </c>
      <c r="K152" s="16"/>
      <c r="L152" s="8">
        <v>4</v>
      </c>
      <c r="M152" s="8">
        <v>1</v>
      </c>
      <c r="N152" s="10"/>
      <c r="O152" s="8"/>
      <c r="P152" s="8"/>
      <c r="Q152" s="8"/>
      <c r="R152" s="8"/>
      <c r="S152" s="8"/>
      <c r="T152" s="8"/>
      <c r="U152" s="8" t="s">
        <v>69</v>
      </c>
      <c r="V152" s="8" t="s">
        <v>69</v>
      </c>
      <c r="W152" s="8"/>
      <c r="X152" s="8"/>
    </row>
    <row r="153" spans="1:24" x14ac:dyDescent="0.25">
      <c r="A153" s="8">
        <v>177</v>
      </c>
      <c r="B153" s="8"/>
      <c r="C153" s="8" t="s">
        <v>310</v>
      </c>
      <c r="D153" s="8" t="s">
        <v>311</v>
      </c>
      <c r="E153" s="8" t="s">
        <v>38</v>
      </c>
      <c r="F153" s="8">
        <v>7</v>
      </c>
      <c r="G153" s="8" t="e">
        <f>YEAR($I$3)-YEAR(#REF!)-IF(MONTH($I$3)&gt;MONTH(#REF!),0,IF(MONTH($I$3)&lt;MONTH(#REF!),1,IF(DAY($I$3)&lt;DAY(#REF!),1,0)))</f>
        <v>#VALUE!</v>
      </c>
      <c r="H153" s="8" t="s">
        <v>63</v>
      </c>
      <c r="I153" s="8" t="s">
        <v>228</v>
      </c>
      <c r="J153" s="8">
        <v>26</v>
      </c>
      <c r="K153" s="16"/>
      <c r="L153" s="8">
        <v>4</v>
      </c>
      <c r="M153" s="8">
        <v>1</v>
      </c>
      <c r="N153" s="10"/>
      <c r="O153" s="8"/>
      <c r="P153" s="8"/>
      <c r="Q153" s="8"/>
      <c r="R153" s="8"/>
      <c r="S153" s="8"/>
      <c r="T153" s="8"/>
      <c r="U153" s="8" t="s">
        <v>69</v>
      </c>
      <c r="V153" s="8" t="s">
        <v>69</v>
      </c>
      <c r="W153" s="8"/>
      <c r="X153" s="8"/>
    </row>
    <row r="154" spans="1:24" x14ac:dyDescent="0.25">
      <c r="A154" s="8">
        <v>178</v>
      </c>
      <c r="B154" s="8"/>
      <c r="C154" s="8" t="s">
        <v>287</v>
      </c>
      <c r="D154" s="8" t="s">
        <v>307</v>
      </c>
      <c r="E154" s="8" t="s">
        <v>38</v>
      </c>
      <c r="F154" s="8">
        <v>6</v>
      </c>
      <c r="G154" s="8" t="e">
        <f>YEAR($I$3)-YEAR(#REF!)-IF(MONTH($I$3)&gt;MONTH(#REF!),0,IF(MONTH($I$3)&lt;MONTH(#REF!),1,IF(DAY($I$3)&lt;DAY(#REF!),1,0)))</f>
        <v>#VALUE!</v>
      </c>
      <c r="H154" s="8" t="s">
        <v>63</v>
      </c>
      <c r="I154" s="8" t="s">
        <v>228</v>
      </c>
      <c r="J154" s="8">
        <v>32</v>
      </c>
      <c r="K154" s="16"/>
      <c r="L154" s="8">
        <v>4</v>
      </c>
      <c r="M154" s="8">
        <v>1</v>
      </c>
      <c r="N154" s="10"/>
      <c r="O154" s="8"/>
      <c r="P154" s="8"/>
      <c r="Q154" s="8"/>
      <c r="R154" s="8"/>
      <c r="S154" s="8"/>
      <c r="T154" s="8"/>
      <c r="U154" s="8" t="s">
        <v>261</v>
      </c>
      <c r="V154" s="8" t="s">
        <v>261</v>
      </c>
      <c r="W154" s="8"/>
      <c r="X154" s="8"/>
    </row>
    <row r="155" spans="1:24" x14ac:dyDescent="0.25">
      <c r="A155" s="8">
        <v>179</v>
      </c>
      <c r="B155" s="8"/>
      <c r="C155" s="8" t="s">
        <v>321</v>
      </c>
      <c r="D155" s="8" t="s">
        <v>322</v>
      </c>
      <c r="E155" s="8" t="s">
        <v>331</v>
      </c>
      <c r="F155" s="8"/>
      <c r="G155" s="8"/>
      <c r="H155" s="8" t="s">
        <v>63</v>
      </c>
      <c r="I155" s="12" t="s">
        <v>227</v>
      </c>
      <c r="J155" s="8">
        <v>33</v>
      </c>
      <c r="K155" s="16"/>
      <c r="L155" s="8">
        <v>4</v>
      </c>
      <c r="M155" s="8">
        <v>1</v>
      </c>
      <c r="N155" s="10"/>
      <c r="O155" s="8"/>
      <c r="P155" s="8"/>
      <c r="Q155" s="8"/>
      <c r="R155" s="8"/>
      <c r="S155" s="8"/>
      <c r="T155" s="8"/>
      <c r="U155" s="8" t="s">
        <v>69</v>
      </c>
      <c r="V155" s="8" t="s">
        <v>69</v>
      </c>
      <c r="W155" s="8"/>
      <c r="X155" s="8"/>
    </row>
    <row r="156" spans="1:24" x14ac:dyDescent="0.25">
      <c r="A156" s="8">
        <v>180</v>
      </c>
      <c r="B156" s="8"/>
      <c r="C156" s="8" t="s">
        <v>325</v>
      </c>
      <c r="D156" s="8" t="s">
        <v>320</v>
      </c>
      <c r="E156" s="8" t="s">
        <v>331</v>
      </c>
      <c r="F156" s="8"/>
      <c r="G156" s="8"/>
      <c r="H156" s="8" t="s">
        <v>63</v>
      </c>
      <c r="I156" s="12" t="s">
        <v>227</v>
      </c>
      <c r="J156" s="8">
        <v>38</v>
      </c>
      <c r="L156" s="8">
        <v>4</v>
      </c>
      <c r="M156" s="8">
        <v>1</v>
      </c>
      <c r="N156" s="10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 spans="1:24" x14ac:dyDescent="0.25">
      <c r="A157" s="8">
        <v>181</v>
      </c>
      <c r="B157" s="8"/>
      <c r="C157" s="8" t="s">
        <v>306</v>
      </c>
      <c r="D157" s="8" t="s">
        <v>59</v>
      </c>
      <c r="E157" s="8" t="s">
        <v>38</v>
      </c>
      <c r="F157" s="8">
        <v>8</v>
      </c>
      <c r="G157" s="8" t="e">
        <f>YEAR($I$3)-YEAR(#REF!)-IF(MONTH($I$3)&gt;MONTH(#REF!),0,IF(MONTH($I$3)&lt;MONTH(#REF!),1,IF(DAY($I$3)&lt;DAY(#REF!),1,0)))</f>
        <v>#VALUE!</v>
      </c>
      <c r="H157" s="8" t="s">
        <v>63</v>
      </c>
      <c r="I157" s="8" t="s">
        <v>228</v>
      </c>
      <c r="J157" s="8">
        <v>41</v>
      </c>
      <c r="L157" s="8">
        <v>4</v>
      </c>
      <c r="M157" s="8">
        <v>1</v>
      </c>
      <c r="N157" s="10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 spans="1:24" x14ac:dyDescent="0.25">
      <c r="A158" s="8">
        <v>182</v>
      </c>
      <c r="B158" s="8"/>
      <c r="C158" s="8" t="s">
        <v>220</v>
      </c>
      <c r="D158" s="8" t="s">
        <v>221</v>
      </c>
      <c r="E158" s="8" t="s">
        <v>38</v>
      </c>
      <c r="F158" s="8">
        <v>8</v>
      </c>
      <c r="G158" s="8" t="s">
        <v>202</v>
      </c>
      <c r="H158" s="8" t="s">
        <v>63</v>
      </c>
      <c r="I158" s="8" t="s">
        <v>225</v>
      </c>
      <c r="J158" s="8">
        <v>44</v>
      </c>
      <c r="K158" s="16"/>
      <c r="L158" s="8">
        <v>4</v>
      </c>
      <c r="M158" s="8">
        <v>1</v>
      </c>
      <c r="N158" s="10"/>
      <c r="O158" s="8"/>
      <c r="P158" s="8"/>
      <c r="Q158" s="8"/>
      <c r="R158" s="8"/>
      <c r="S158" s="8"/>
      <c r="T158" s="8"/>
      <c r="U158" s="8" t="s">
        <v>69</v>
      </c>
      <c r="V158" s="8" t="s">
        <v>69</v>
      </c>
      <c r="W158" s="8"/>
      <c r="X158" s="8"/>
    </row>
    <row r="159" spans="1:24" x14ac:dyDescent="0.25">
      <c r="A159" s="8">
        <v>183</v>
      </c>
      <c r="B159" s="8"/>
      <c r="C159" s="8" t="s">
        <v>214</v>
      </c>
      <c r="D159" s="8" t="s">
        <v>215</v>
      </c>
      <c r="E159" s="8" t="s">
        <v>38</v>
      </c>
      <c r="F159" s="8">
        <v>6</v>
      </c>
      <c r="G159" s="8" t="s">
        <v>202</v>
      </c>
      <c r="H159" s="8" t="s">
        <v>63</v>
      </c>
      <c r="I159" s="8" t="s">
        <v>225</v>
      </c>
      <c r="J159" s="8">
        <v>45</v>
      </c>
      <c r="K159" s="16"/>
      <c r="L159" s="8">
        <v>4</v>
      </c>
      <c r="M159" s="8">
        <v>1</v>
      </c>
      <c r="N159" s="10"/>
      <c r="O159" s="8"/>
      <c r="P159" s="8"/>
      <c r="Q159" s="8"/>
      <c r="R159" s="8"/>
      <c r="S159" s="8"/>
      <c r="T159" s="8"/>
      <c r="U159" s="8" t="s">
        <v>69</v>
      </c>
      <c r="V159" s="8" t="s">
        <v>69</v>
      </c>
      <c r="W159" s="8"/>
      <c r="X159" s="8"/>
    </row>
    <row r="160" spans="1:24" x14ac:dyDescent="0.25">
      <c r="A160" s="8">
        <v>184</v>
      </c>
      <c r="B160" s="8"/>
      <c r="C160" s="8" t="s">
        <v>312</v>
      </c>
      <c r="D160" s="8" t="s">
        <v>313</v>
      </c>
      <c r="E160" s="8" t="s">
        <v>38</v>
      </c>
      <c r="F160" s="8">
        <v>6</v>
      </c>
      <c r="G160" s="8" t="e">
        <f>YEAR($I$3)-YEAR(#REF!)-IF(MONTH($I$3)&gt;MONTH(#REF!),0,IF(MONTH($I$3)&lt;MONTH(#REF!),1,IF(DAY($I$3)&lt;DAY(#REF!),1,0)))</f>
        <v>#VALUE!</v>
      </c>
      <c r="H160" s="8" t="s">
        <v>63</v>
      </c>
      <c r="I160" s="8" t="s">
        <v>228</v>
      </c>
      <c r="J160" s="8">
        <v>47</v>
      </c>
      <c r="L160" s="8">
        <v>4</v>
      </c>
      <c r="M160" s="8">
        <v>1</v>
      </c>
      <c r="N160" s="10"/>
      <c r="O160" s="8"/>
      <c r="P160" s="8"/>
      <c r="Q160" s="8"/>
      <c r="R160" s="8"/>
      <c r="S160" s="8"/>
      <c r="T160" s="8"/>
      <c r="U160" s="8"/>
      <c r="V160" s="8" t="s">
        <v>69</v>
      </c>
      <c r="W160" s="8"/>
      <c r="X160" s="8"/>
    </row>
    <row r="161" spans="1:24" x14ac:dyDescent="0.25">
      <c r="A161" s="8">
        <v>185</v>
      </c>
      <c r="B161" s="8"/>
      <c r="C161" s="8" t="s">
        <v>216</v>
      </c>
      <c r="D161" s="8" t="s">
        <v>217</v>
      </c>
      <c r="E161" s="8" t="s">
        <v>38</v>
      </c>
      <c r="F161" s="8">
        <v>5</v>
      </c>
      <c r="G161" s="8" t="s">
        <v>202</v>
      </c>
      <c r="H161" s="8" t="s">
        <v>63</v>
      </c>
      <c r="I161" s="8" t="s">
        <v>225</v>
      </c>
      <c r="J161" s="8">
        <v>48</v>
      </c>
      <c r="K161" s="15"/>
      <c r="L161" s="8">
        <v>4</v>
      </c>
      <c r="M161" s="8">
        <v>1</v>
      </c>
      <c r="N161" s="10"/>
      <c r="O161" s="8"/>
      <c r="P161" s="8"/>
      <c r="Q161" s="8"/>
      <c r="R161" s="8"/>
      <c r="S161" s="8"/>
      <c r="T161" s="8"/>
      <c r="U161" s="8"/>
      <c r="V161" s="8" t="s">
        <v>261</v>
      </c>
      <c r="W161" s="8"/>
      <c r="X161" s="8"/>
    </row>
    <row r="162" spans="1:24" x14ac:dyDescent="0.25">
      <c r="A162" s="8">
        <v>186</v>
      </c>
      <c r="B162" s="8"/>
      <c r="C162" s="8" t="s">
        <v>163</v>
      </c>
      <c r="D162" s="8" t="s">
        <v>144</v>
      </c>
      <c r="E162" s="8" t="s">
        <v>38</v>
      </c>
      <c r="F162" s="8">
        <v>8</v>
      </c>
      <c r="G162" s="8" t="e">
        <f ca="1">IF(MONTH(TODAY())&gt;MONTH(#REF!),YEAR(TODAY())-YEAR(#REF!),IF(AND(MONTH(TODAY())=MONTH(#REF!),DAY(TODAY())&gt;=DAY(#REF!)),YEAR(TODAY())-YEAR(#REF!),(YEAR(TODAY())-YEAR(#REF!))-1))</f>
        <v>#REF!</v>
      </c>
      <c r="H162" s="8" t="s">
        <v>63</v>
      </c>
      <c r="I162" s="8" t="s">
        <v>198</v>
      </c>
      <c r="J162" s="8">
        <v>54</v>
      </c>
      <c r="K162" s="15"/>
      <c r="L162" s="8">
        <v>4</v>
      </c>
      <c r="M162" s="8">
        <v>1</v>
      </c>
      <c r="N162" s="10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 spans="1:24" x14ac:dyDescent="0.25">
      <c r="A163" s="8">
        <v>187</v>
      </c>
      <c r="B163" s="8"/>
      <c r="C163" s="8" t="s">
        <v>61</v>
      </c>
      <c r="D163" s="8" t="s">
        <v>62</v>
      </c>
      <c r="E163" s="8" t="s">
        <v>38</v>
      </c>
      <c r="F163" s="8">
        <v>8</v>
      </c>
      <c r="G163" s="8" t="s">
        <v>54</v>
      </c>
      <c r="H163" s="8" t="s">
        <v>63</v>
      </c>
      <c r="I163" s="8" t="s">
        <v>54</v>
      </c>
      <c r="J163" s="8">
        <v>59</v>
      </c>
      <c r="K163" s="15"/>
      <c r="L163" s="8">
        <v>4</v>
      </c>
      <c r="M163" s="8">
        <v>1</v>
      </c>
      <c r="N163" s="10"/>
      <c r="O163" s="8"/>
      <c r="P163" s="8"/>
      <c r="Q163" s="8"/>
      <c r="R163" s="8"/>
      <c r="S163" s="8"/>
      <c r="T163" s="8"/>
      <c r="U163" s="8"/>
      <c r="V163" s="8"/>
      <c r="W163" s="8"/>
      <c r="X163" s="8"/>
    </row>
    <row r="164" spans="1:24" x14ac:dyDescent="0.25">
      <c r="A164" s="8">
        <v>188</v>
      </c>
      <c r="B164" s="8"/>
      <c r="C164" s="8" t="s">
        <v>64</v>
      </c>
      <c r="D164" s="8" t="s">
        <v>62</v>
      </c>
      <c r="E164" s="8" t="s">
        <v>38</v>
      </c>
      <c r="F164" s="8">
        <v>8</v>
      </c>
      <c r="G164" s="8" t="s">
        <v>54</v>
      </c>
      <c r="H164" s="8" t="s">
        <v>63</v>
      </c>
      <c r="I164" s="8" t="s">
        <v>54</v>
      </c>
      <c r="J164" s="8">
        <v>60</v>
      </c>
      <c r="K164" s="15"/>
      <c r="L164" s="8">
        <v>4</v>
      </c>
      <c r="M164" s="8">
        <v>1</v>
      </c>
      <c r="N164" s="10"/>
      <c r="O164" s="8"/>
      <c r="P164" s="8"/>
      <c r="Q164" s="8"/>
      <c r="R164" s="8"/>
      <c r="S164" s="8"/>
      <c r="T164" s="8"/>
      <c r="U164" s="8"/>
      <c r="V164" s="8"/>
      <c r="W164" s="8"/>
      <c r="X164" s="8"/>
    </row>
    <row r="165" spans="1:24" x14ac:dyDescent="0.25">
      <c r="A165" s="8">
        <v>189</v>
      </c>
      <c r="B165" s="8"/>
      <c r="C165" s="8" t="s">
        <v>154</v>
      </c>
      <c r="D165" s="8" t="s">
        <v>155</v>
      </c>
      <c r="E165" s="8" t="s">
        <v>38</v>
      </c>
      <c r="F165" s="8">
        <v>5</v>
      </c>
      <c r="G165" s="8" t="e">
        <f ca="1">IF(MONTH(TODAY())&gt;MONTH(#REF!),YEAR(TODAY())-YEAR(#REF!),IF(AND(MONTH(TODAY())=MONTH(#REF!),DAY(TODAY())&gt;=DAY(#REF!)),YEAR(TODAY())-YEAR(#REF!),(YEAR(TODAY())-YEAR(#REF!))-1))</f>
        <v>#REF!</v>
      </c>
      <c r="H165" s="8" t="s">
        <v>63</v>
      </c>
      <c r="I165" s="8" t="s">
        <v>198</v>
      </c>
      <c r="J165" s="8">
        <v>60</v>
      </c>
      <c r="K165" s="15"/>
      <c r="L165" s="8">
        <v>4</v>
      </c>
      <c r="M165" s="8">
        <v>1</v>
      </c>
      <c r="N165" s="10"/>
      <c r="O165" s="8"/>
      <c r="P165" s="8"/>
      <c r="Q165" s="8"/>
      <c r="R165" s="8"/>
      <c r="S165" s="8"/>
      <c r="T165" s="8"/>
      <c r="U165" s="8"/>
      <c r="V165" s="8"/>
      <c r="W165" s="8"/>
      <c r="X165" s="8"/>
    </row>
    <row r="166" spans="1:24" x14ac:dyDescent="0.25">
      <c r="A166" s="8">
        <v>190</v>
      </c>
      <c r="B166" s="8"/>
      <c r="C166" s="8" t="s">
        <v>161</v>
      </c>
      <c r="D166" s="8" t="s">
        <v>162</v>
      </c>
      <c r="E166" s="8" t="s">
        <v>38</v>
      </c>
      <c r="F166" s="8">
        <v>5</v>
      </c>
      <c r="G166" s="8" t="e">
        <f ca="1">IF(MONTH(TODAY())&gt;MONTH(#REF!),YEAR(TODAY())-YEAR(#REF!),IF(AND(MONTH(TODAY())=MONTH(#REF!),DAY(TODAY())&gt;=DAY(#REF!)),YEAR(TODAY())-YEAR(#REF!),(YEAR(TODAY())-YEAR(#REF!))-1))</f>
        <v>#REF!</v>
      </c>
      <c r="H166" s="8" t="s">
        <v>63</v>
      </c>
      <c r="I166" s="8" t="s">
        <v>198</v>
      </c>
      <c r="J166" s="8">
        <v>68</v>
      </c>
      <c r="K166" s="15"/>
      <c r="L166" s="8">
        <v>4</v>
      </c>
      <c r="M166" s="8">
        <v>1</v>
      </c>
      <c r="N166" s="10"/>
      <c r="O166" s="8"/>
      <c r="P166" s="8"/>
      <c r="Q166" s="8"/>
      <c r="R166" s="8"/>
      <c r="S166" s="8"/>
      <c r="T166" s="8"/>
      <c r="U166" s="8"/>
      <c r="V166" s="8"/>
      <c r="W166" s="8"/>
      <c r="X166" s="8"/>
    </row>
    <row r="167" spans="1:24" x14ac:dyDescent="0.25">
      <c r="A167" s="8">
        <v>191</v>
      </c>
      <c r="B167" s="10"/>
      <c r="C167" s="10" t="s">
        <v>60</v>
      </c>
      <c r="D167" s="10" t="s">
        <v>129</v>
      </c>
      <c r="E167" s="10" t="s">
        <v>38</v>
      </c>
      <c r="F167" s="10">
        <v>7</v>
      </c>
      <c r="G167" s="10" t="e">
        <f ca="1">IF(MONTH(TODAY())&gt;MONTH(#REF!),YEAR(TODAY())-YEAR(#REF!),IF(AND(MONTH(TODAY())=MONTH(#REF!),DAY(TODAY())&gt;=DAY(#REF!)),YEAR(TODAY())-YEAR(#REF!),(YEAR(TODAY())-YEAR(#REF!))-1))</f>
        <v>#REF!</v>
      </c>
      <c r="H167" s="8" t="s">
        <v>63</v>
      </c>
      <c r="I167" s="13" t="s">
        <v>198</v>
      </c>
      <c r="J167" s="10">
        <v>72</v>
      </c>
      <c r="K167" s="15"/>
      <c r="L167" s="8">
        <v>4</v>
      </c>
      <c r="M167" s="8">
        <v>1</v>
      </c>
      <c r="N167" s="10"/>
      <c r="U167" s="10" t="s">
        <v>69</v>
      </c>
      <c r="V167" s="10"/>
    </row>
    <row r="168" spans="1:24" x14ac:dyDescent="0.25">
      <c r="A168" s="8">
        <v>192</v>
      </c>
      <c r="B168" s="10"/>
      <c r="C168" s="10" t="s">
        <v>156</v>
      </c>
      <c r="D168" s="10" t="s">
        <v>157</v>
      </c>
      <c r="E168" s="10" t="s">
        <v>38</v>
      </c>
      <c r="F168" s="10">
        <v>6</v>
      </c>
      <c r="G168" s="10" t="e">
        <f ca="1">IF(MONTH(TODAY())&gt;MONTH(#REF!),YEAR(TODAY())-YEAR(#REF!),IF(AND(MONTH(TODAY())=MONTH(#REF!),DAY(TODAY())&gt;=DAY(#REF!)),YEAR(TODAY())-YEAR(#REF!),(YEAR(TODAY())-YEAR(#REF!))-1))</f>
        <v>#REF!</v>
      </c>
      <c r="H168" s="8" t="s">
        <v>63</v>
      </c>
      <c r="I168" s="13" t="s">
        <v>198</v>
      </c>
      <c r="J168" s="10">
        <v>73</v>
      </c>
      <c r="K168" s="15"/>
      <c r="L168" s="8">
        <v>4</v>
      </c>
      <c r="M168" s="8">
        <v>1</v>
      </c>
      <c r="N168" s="10"/>
      <c r="O168" s="10"/>
      <c r="P168" s="10"/>
      <c r="Q168" s="10"/>
      <c r="R168" s="10"/>
      <c r="S168" s="10"/>
      <c r="T168" s="10"/>
      <c r="U168" s="10" t="s">
        <v>69</v>
      </c>
      <c r="V168" s="10" t="s">
        <v>69</v>
      </c>
      <c r="W168" s="10"/>
      <c r="X168" s="10"/>
    </row>
    <row r="169" spans="1:24" x14ac:dyDescent="0.25">
      <c r="A169" s="8">
        <v>193</v>
      </c>
      <c r="B169" s="10"/>
      <c r="C169" s="10" t="s">
        <v>165</v>
      </c>
      <c r="D169" s="10" t="s">
        <v>164</v>
      </c>
      <c r="E169" s="10" t="s">
        <v>38</v>
      </c>
      <c r="F169" s="10">
        <v>6</v>
      </c>
      <c r="G169" s="10" t="e">
        <f ca="1">IF(MONTH(TODAY())&gt;MONTH(#REF!),YEAR(TODAY())-YEAR(#REF!),IF(AND(MONTH(TODAY())=MONTH(#REF!),DAY(TODAY())&gt;=DAY(#REF!)),YEAR(TODAY())-YEAR(#REF!),(YEAR(TODAY())-YEAR(#REF!))-1))</f>
        <v>#REF!</v>
      </c>
      <c r="H169" s="8" t="s">
        <v>63</v>
      </c>
      <c r="I169" s="13" t="s">
        <v>198</v>
      </c>
      <c r="J169" s="10">
        <v>74</v>
      </c>
      <c r="K169" s="15"/>
      <c r="L169" s="8">
        <v>4</v>
      </c>
      <c r="M169" s="8">
        <v>1</v>
      </c>
      <c r="N169" s="10"/>
      <c r="U169" s="10"/>
      <c r="V169" s="10" t="s">
        <v>69</v>
      </c>
    </row>
    <row r="170" spans="1:24" x14ac:dyDescent="0.25">
      <c r="A170" s="8">
        <v>194</v>
      </c>
      <c r="B170" s="10"/>
      <c r="C170" s="10" t="s">
        <v>166</v>
      </c>
      <c r="D170" s="10" t="s">
        <v>167</v>
      </c>
      <c r="E170" s="10" t="s">
        <v>38</v>
      </c>
      <c r="F170" s="10">
        <v>7</v>
      </c>
      <c r="G170" s="10" t="e">
        <f ca="1">IF(MONTH(TODAY())&gt;MONTH(#REF!),YEAR(TODAY())-YEAR(#REF!),IF(AND(MONTH(TODAY())=MONTH(#REF!),DAY(TODAY())&gt;=DAY(#REF!)),YEAR(TODAY())-YEAR(#REF!),(YEAR(TODAY())-YEAR(#REF!))-1))</f>
        <v>#REF!</v>
      </c>
      <c r="H170" s="8" t="s">
        <v>63</v>
      </c>
      <c r="I170" s="13" t="s">
        <v>198</v>
      </c>
      <c r="J170" s="10">
        <v>74</v>
      </c>
      <c r="K170" s="15"/>
      <c r="L170" s="8">
        <v>4</v>
      </c>
      <c r="M170" s="10">
        <v>1</v>
      </c>
      <c r="N170" s="10"/>
      <c r="O170" s="10"/>
      <c r="P170" s="10"/>
      <c r="Q170" s="10"/>
      <c r="R170" s="10"/>
      <c r="S170" s="10"/>
      <c r="T170" s="10"/>
      <c r="U170" s="10" t="s">
        <v>69</v>
      </c>
      <c r="V170" s="10" t="s">
        <v>69</v>
      </c>
      <c r="W170" s="10"/>
      <c r="X170" s="10"/>
    </row>
    <row r="171" spans="1:24" x14ac:dyDescent="0.25">
      <c r="A171" s="8">
        <v>195</v>
      </c>
      <c r="B171" s="10"/>
      <c r="C171" s="10" t="s">
        <v>308</v>
      </c>
      <c r="D171" s="10" t="s">
        <v>309</v>
      </c>
      <c r="E171" s="10" t="s">
        <v>38</v>
      </c>
      <c r="F171" s="10">
        <v>8</v>
      </c>
      <c r="G171" s="10" t="e">
        <f>YEAR($I$3)-YEAR(#REF!)-IF(MONTH($I$3)&gt;MONTH(#REF!),0,IF(MONTH($I$3)&lt;MONTH(#REF!),1,IF(DAY($I$3)&lt;DAY(#REF!),1,0)))</f>
        <v>#VALUE!</v>
      </c>
      <c r="H171" s="8" t="s">
        <v>63</v>
      </c>
      <c r="I171" s="13" t="s">
        <v>228</v>
      </c>
      <c r="J171" s="10"/>
      <c r="K171" s="15">
        <v>3.269261531593104</v>
      </c>
      <c r="L171" s="8">
        <v>4</v>
      </c>
      <c r="M171" s="8">
        <v>2</v>
      </c>
      <c r="U171" s="10"/>
      <c r="V171" s="10" t="s">
        <v>69</v>
      </c>
    </row>
    <row r="172" spans="1:24" x14ac:dyDescent="0.25">
      <c r="A172" s="8">
        <v>196</v>
      </c>
      <c r="B172" s="10"/>
      <c r="C172" s="10" t="s">
        <v>124</v>
      </c>
      <c r="D172" s="10" t="s">
        <v>164</v>
      </c>
      <c r="E172" s="10" t="s">
        <v>38</v>
      </c>
      <c r="F172" s="10">
        <v>6</v>
      </c>
      <c r="G172" s="10" t="e">
        <f ca="1">IF(MONTH(TODAY())&gt;MONTH(#REF!),YEAR(TODAY())-YEAR(#REF!),IF(AND(MONTH(TODAY())=MONTH(#REF!),DAY(TODAY())&gt;=DAY(#REF!)),YEAR(TODAY())-YEAR(#REF!),(YEAR(TODAY())-YEAR(#REF!))-1))</f>
        <v>#REF!</v>
      </c>
      <c r="H172" s="8" t="s">
        <v>63</v>
      </c>
      <c r="I172" s="13" t="s">
        <v>198</v>
      </c>
      <c r="J172" s="10"/>
      <c r="K172" s="15">
        <v>12.162622650165689</v>
      </c>
      <c r="L172" s="8">
        <v>4</v>
      </c>
      <c r="M172" s="10">
        <v>2</v>
      </c>
      <c r="O172" s="10"/>
      <c r="P172" s="10"/>
      <c r="Q172" s="10"/>
      <c r="R172" s="10"/>
      <c r="S172" s="10"/>
      <c r="T172" s="10"/>
      <c r="U172" s="10" t="s">
        <v>69</v>
      </c>
      <c r="V172" s="10" t="s">
        <v>69</v>
      </c>
      <c r="W172" s="10"/>
      <c r="X172" s="10"/>
    </row>
    <row r="173" spans="1:24" x14ac:dyDescent="0.25">
      <c r="A173" s="8">
        <v>197</v>
      </c>
      <c r="B173" s="10"/>
      <c r="C173" s="10" t="s">
        <v>323</v>
      </c>
      <c r="D173" s="10" t="s">
        <v>324</v>
      </c>
      <c r="E173" s="10" t="s">
        <v>331</v>
      </c>
      <c r="F173" s="10"/>
      <c r="G173" s="10"/>
      <c r="H173" s="8" t="s">
        <v>63</v>
      </c>
      <c r="I173" s="9" t="s">
        <v>227</v>
      </c>
      <c r="J173" s="10"/>
      <c r="K173" s="15">
        <v>20.901725029886762</v>
      </c>
      <c r="L173" s="8">
        <v>4</v>
      </c>
      <c r="M173" s="10">
        <v>2</v>
      </c>
      <c r="U173" s="10"/>
      <c r="V173" s="10"/>
    </row>
    <row r="174" spans="1:24" x14ac:dyDescent="0.25">
      <c r="A174" s="8">
        <v>198</v>
      </c>
      <c r="B174" s="10"/>
      <c r="C174" s="10" t="s">
        <v>168</v>
      </c>
      <c r="D174" s="10" t="s">
        <v>169</v>
      </c>
      <c r="E174" s="10" t="s">
        <v>38</v>
      </c>
      <c r="F174" s="10">
        <v>6</v>
      </c>
      <c r="G174" s="10" t="e">
        <f ca="1">IF(MONTH(TODAY())&gt;MONTH(#REF!),YEAR(TODAY())-YEAR(#REF!),IF(AND(MONTH(TODAY())=MONTH(#REF!),DAY(TODAY())&gt;=DAY(#REF!)),YEAR(TODAY())-YEAR(#REF!),(YEAR(TODAY())-YEAR(#REF!))-1))</f>
        <v>#REF!</v>
      </c>
      <c r="H174" s="8" t="s">
        <v>63</v>
      </c>
      <c r="I174" s="13" t="s">
        <v>198</v>
      </c>
      <c r="J174" s="10"/>
      <c r="K174" s="15">
        <v>40.255979739697892</v>
      </c>
      <c r="L174" s="8">
        <v>4</v>
      </c>
      <c r="M174" s="8">
        <v>2</v>
      </c>
      <c r="U174" s="10"/>
      <c r="V174" s="10"/>
    </row>
    <row r="175" spans="1:24" x14ac:dyDescent="0.25">
      <c r="A175" s="8">
        <v>199</v>
      </c>
      <c r="B175" s="10"/>
      <c r="C175" s="10" t="s">
        <v>170</v>
      </c>
      <c r="D175" s="10" t="s">
        <v>171</v>
      </c>
      <c r="E175" s="10" t="s">
        <v>38</v>
      </c>
      <c r="F175" s="10">
        <v>7</v>
      </c>
      <c r="G175" s="10" t="e">
        <f ca="1">IF(MONTH(TODAY())&gt;MONTH(#REF!),YEAR(TODAY())-YEAR(#REF!),IF(AND(MONTH(TODAY())=MONTH(#REF!),DAY(TODAY())&gt;=DAY(#REF!)),YEAR(TODAY())-YEAR(#REF!),(YEAR(TODAY())-YEAR(#REF!))-1))</f>
        <v>#REF!</v>
      </c>
      <c r="H175" s="8" t="s">
        <v>63</v>
      </c>
      <c r="I175" s="13" t="s">
        <v>198</v>
      </c>
      <c r="J175" s="10"/>
      <c r="K175" s="15">
        <v>49.970493348161206</v>
      </c>
      <c r="L175" s="8">
        <v>4</v>
      </c>
      <c r="M175" s="10">
        <v>2</v>
      </c>
      <c r="O175" s="10"/>
      <c r="P175" s="10"/>
      <c r="Q175" s="10"/>
      <c r="R175" s="10"/>
      <c r="S175" s="10"/>
      <c r="T175" s="10"/>
      <c r="U175" s="10" t="s">
        <v>69</v>
      </c>
      <c r="V175" s="10" t="s">
        <v>69</v>
      </c>
      <c r="W175" s="10"/>
      <c r="X175" s="10"/>
    </row>
    <row r="176" spans="1:24" x14ac:dyDescent="0.25">
      <c r="A176" s="8">
        <v>200</v>
      </c>
      <c r="B176" s="10"/>
      <c r="C176" s="10" t="s">
        <v>218</v>
      </c>
      <c r="D176" s="10" t="s">
        <v>219</v>
      </c>
      <c r="E176" s="10" t="s">
        <v>38</v>
      </c>
      <c r="F176" s="10">
        <v>6</v>
      </c>
      <c r="G176" s="10" t="s">
        <v>202</v>
      </c>
      <c r="H176" s="13" t="s">
        <v>63</v>
      </c>
      <c r="I176" s="13" t="s">
        <v>225</v>
      </c>
      <c r="J176" s="10"/>
      <c r="K176" s="15">
        <v>73.998101222025298</v>
      </c>
      <c r="L176" s="8">
        <v>4</v>
      </c>
      <c r="M176" s="10">
        <v>2</v>
      </c>
      <c r="U176" s="10" t="s">
        <v>69</v>
      </c>
      <c r="V176" s="10" t="s">
        <v>69</v>
      </c>
    </row>
    <row r="177" spans="1:24" x14ac:dyDescent="0.25">
      <c r="A177" s="8">
        <v>201</v>
      </c>
      <c r="B177" s="8"/>
      <c r="C177" s="8" t="s">
        <v>264</v>
      </c>
      <c r="D177" s="8" t="s">
        <v>265</v>
      </c>
      <c r="E177" s="8" t="s">
        <v>38</v>
      </c>
      <c r="F177" s="8">
        <v>8</v>
      </c>
      <c r="G177" s="8"/>
      <c r="H177" s="8" t="s">
        <v>63</v>
      </c>
      <c r="I177" s="8" t="s">
        <v>266</v>
      </c>
      <c r="J177" s="8"/>
      <c r="K177" s="15">
        <v>79.817025367360969</v>
      </c>
      <c r="L177" s="8">
        <v>2</v>
      </c>
      <c r="M177" s="8">
        <v>2</v>
      </c>
      <c r="N177" s="8"/>
      <c r="O177" s="8"/>
      <c r="P177" s="8"/>
      <c r="Q177" s="8"/>
      <c r="R177" s="8"/>
      <c r="S177" s="8"/>
      <c r="T177" s="8"/>
      <c r="U177" s="8" t="s">
        <v>69</v>
      </c>
      <c r="V177" s="8"/>
      <c r="W177" s="8"/>
      <c r="X177" s="8"/>
    </row>
    <row r="178" spans="1:24" x14ac:dyDescent="0.25">
      <c r="A178" s="8">
        <v>202</v>
      </c>
      <c r="B178" s="10"/>
      <c r="C178" s="10" t="s">
        <v>339</v>
      </c>
      <c r="D178" s="10" t="s">
        <v>340</v>
      </c>
      <c r="E178" s="9"/>
      <c r="F178" s="9">
        <v>7</v>
      </c>
      <c r="H178" s="9"/>
      <c r="I178" s="9" t="s">
        <v>266</v>
      </c>
      <c r="J178" s="9"/>
      <c r="K178" s="17">
        <v>80.67537313733412</v>
      </c>
      <c r="L178" s="9">
        <v>4</v>
      </c>
      <c r="M178" s="9">
        <v>2</v>
      </c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</row>
    <row r="179" spans="1:24" x14ac:dyDescent="0.25">
      <c r="A179" s="8">
        <v>203</v>
      </c>
      <c r="B179" s="10"/>
      <c r="C179" s="10" t="s">
        <v>159</v>
      </c>
      <c r="D179" s="10" t="s">
        <v>160</v>
      </c>
      <c r="E179" s="10" t="s">
        <v>38</v>
      </c>
      <c r="F179" s="10">
        <v>6</v>
      </c>
      <c r="G179" s="10" t="e">
        <f ca="1">IF(MONTH(TODAY())&gt;MONTH(#REF!),YEAR(TODAY())-YEAR(#REF!),IF(AND(MONTH(TODAY())=MONTH(#REF!),DAY(TODAY())&gt;=DAY(#REF!)),YEAR(TODAY())-YEAR(#REF!),(YEAR(TODAY())-YEAR(#REF!))-1))</f>
        <v>#REF!</v>
      </c>
      <c r="H179" s="13" t="s">
        <v>63</v>
      </c>
      <c r="I179" s="13" t="s">
        <v>198</v>
      </c>
      <c r="J179" s="10"/>
      <c r="K179" s="15">
        <v>83.885222437429647</v>
      </c>
      <c r="L179" s="8">
        <v>4</v>
      </c>
      <c r="M179" s="8">
        <v>2</v>
      </c>
      <c r="U179" s="10"/>
      <c r="V179" s="10"/>
    </row>
    <row r="180" spans="1:24" x14ac:dyDescent="0.25">
      <c r="A180" s="8">
        <v>204</v>
      </c>
      <c r="B180" s="10"/>
      <c r="C180" s="10" t="s">
        <v>172</v>
      </c>
      <c r="D180" s="10" t="s">
        <v>173</v>
      </c>
      <c r="E180" s="10" t="s">
        <v>38</v>
      </c>
      <c r="F180" s="10">
        <v>8</v>
      </c>
      <c r="G180" s="10" t="e">
        <f ca="1">IF(MONTH(TODAY())&gt;MONTH(#REF!),YEAR(TODAY())-YEAR(#REF!),IF(AND(MONTH(TODAY())=MONTH(#REF!),DAY(TODAY())&gt;=DAY(#REF!)),YEAR(TODAY())-YEAR(#REF!),(YEAR(TODAY())-YEAR(#REF!))-1))</f>
        <v>#REF!</v>
      </c>
      <c r="H180" s="13" t="s">
        <v>63</v>
      </c>
      <c r="I180" s="13" t="s">
        <v>198</v>
      </c>
      <c r="J180" s="10"/>
      <c r="K180" s="15">
        <v>91.79734826033814</v>
      </c>
      <c r="L180" s="8">
        <v>4</v>
      </c>
      <c r="M180" s="8">
        <v>2</v>
      </c>
    </row>
  </sheetData>
  <autoFilter ref="A1:N180"/>
  <sortState ref="A2:O174">
    <sortCondition ref="L2:L174"/>
    <sortCondition ref="M2:M174"/>
    <sortCondition ref="J2:J174"/>
    <sortCondition ref="K2:K174"/>
  </sortState>
  <dataValidations count="4">
    <dataValidation type="list" allowBlank="1" showInputMessage="1" showErrorMessage="1" sqref="U2:U6 U8:U45">
      <formula1>$S$10:$S$13</formula1>
    </dataValidation>
    <dataValidation type="list" allowBlank="1" showInputMessage="1" showErrorMessage="1" sqref="E32:E45 E2:E6 E8:E30">
      <formula1>$O$10:$O$11</formula1>
    </dataValidation>
    <dataValidation type="list" allowBlank="1" showInputMessage="1" showErrorMessage="1" sqref="E63:E103">
      <formula1>$N$13:$N$14</formula1>
    </dataValidation>
    <dataValidation type="list" allowBlank="1" showInputMessage="1" showErrorMessage="1" sqref="E156:E157 E159:E166">
      <formula1>#REF!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Individual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Burke</dc:creator>
  <cp:lastModifiedBy>John Burke</cp:lastModifiedBy>
  <dcterms:created xsi:type="dcterms:W3CDTF">2016-02-10T18:32:46Z</dcterms:created>
  <dcterms:modified xsi:type="dcterms:W3CDTF">2016-02-13T03:39:13Z</dcterms:modified>
</cp:coreProperties>
</file>